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4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<sst xmlns="http://schemas.openxmlformats.org/spreadsheetml/2006/main" count="236" uniqueCount="119">
  <si>
    <t>vraag 1</t>
  </si>
  <si>
    <t>vraag 2</t>
  </si>
  <si>
    <t>vraag 3</t>
  </si>
  <si>
    <t>vraag 4</t>
  </si>
  <si>
    <t>vraag 5</t>
  </si>
  <si>
    <t>vraag 6</t>
  </si>
  <si>
    <t>vraag 7</t>
  </si>
  <si>
    <t>vraag 8</t>
  </si>
  <si>
    <t>vraag 9</t>
  </si>
  <si>
    <t>vraag 10</t>
  </si>
  <si>
    <t>team 1</t>
  </si>
  <si>
    <t>team 2</t>
  </si>
  <si>
    <t>team 3</t>
  </si>
  <si>
    <t>vraag 1 - voetbal</t>
  </si>
  <si>
    <t>10 of 20</t>
  </si>
  <si>
    <t>Whatsapp</t>
  </si>
  <si>
    <t>1 - Moet je doen</t>
  </si>
  <si>
    <t>vraag 5 (let op)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</si>
  <si>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</si>
  <si>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</si>
  <si>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</si>
  <si>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</si>
  <si>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</si>
  <si>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</si>
  <si>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</si>
  <si>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</si>
  <si>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</si>
  <si>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</si>
  <si>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</si>
  <si>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</si>
  <si>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Subtotaal</t>
  </si>
  <si>
    <t>Totaal</t>
  </si>
  <si>
    <t>Fazant</t>
  </si>
  <si>
    <t>Achterberg</t>
  </si>
  <si>
    <t>Toppers</t>
  </si>
  <si>
    <t>team 16</t>
  </si>
  <si>
    <t>team 17</t>
  </si>
  <si>
    <t>team 18</t>
  </si>
  <si>
    <t>team 19</t>
  </si>
  <si>
    <t>team 20</t>
  </si>
  <si>
    <t>team 21</t>
  </si>
  <si>
    <t>vraag 2 - speedquiz</t>
  </si>
  <si>
    <t>vraag 3 - fotovraag</t>
  </si>
  <si>
    <t>vraag 4 - opdracht</t>
  </si>
  <si>
    <t>vraag 5 - ons dorp</t>
  </si>
  <si>
    <t xml:space="preserve"> Veermannetjes</t>
  </si>
  <si>
    <t>PersecondeGrijzer</t>
  </si>
  <si>
    <t>ZBVH Dames</t>
  </si>
  <si>
    <t>Coubertin</t>
  </si>
  <si>
    <t>Import</t>
  </si>
  <si>
    <t>Piershilliebillies</t>
  </si>
  <si>
    <t>De Sjakies</t>
  </si>
  <si>
    <t>PierieHillies</t>
  </si>
  <si>
    <t>Krasse Knarren</t>
  </si>
  <si>
    <t>Kroket</t>
  </si>
  <si>
    <t>De Noord</t>
  </si>
  <si>
    <t>Eigenheimers</t>
  </si>
  <si>
    <t>Oranjeschaats</t>
  </si>
  <si>
    <t>vraag 1 - munten</t>
  </si>
  <si>
    <t>vraag 2 - busje komt zo</t>
  </si>
  <si>
    <t>vraag 3 - tongbreker</t>
  </si>
  <si>
    <t>vraag 4 - rondje durp</t>
  </si>
  <si>
    <t>vraag 5 - scrabbelen</t>
  </si>
  <si>
    <t>iedereen 20</t>
  </si>
  <si>
    <t>10 x 2</t>
  </si>
  <si>
    <t>10 x 1</t>
  </si>
  <si>
    <t>2 - Bestuur Korendijk</t>
  </si>
  <si>
    <t>3 - Voor de kinders</t>
  </si>
  <si>
    <t>9 x 1</t>
  </si>
  <si>
    <t>5 x 2</t>
  </si>
  <si>
    <t>3 x 3</t>
  </si>
  <si>
    <t>3 x 4</t>
  </si>
  <si>
    <t>2 x 5</t>
  </si>
  <si>
    <t>4 - Back 2 School</t>
  </si>
  <si>
    <t>5 - Entertainment</t>
  </si>
  <si>
    <t>6 - Piershilse weetjes</t>
  </si>
  <si>
    <t>2,3,3,3</t>
  </si>
  <si>
    <t>7 - Music First love</t>
  </si>
  <si>
    <t>5 x 1, 1 x 5</t>
  </si>
  <si>
    <t>8 - Its in the Game</t>
  </si>
  <si>
    <t xml:space="preserve">5 x 2 </t>
  </si>
  <si>
    <t>4 x 1, 1 x 6</t>
  </si>
  <si>
    <t>9 - Je moet het weten</t>
  </si>
  <si>
    <t>10 - Van alles wat</t>
  </si>
  <si>
    <t>4 x 3</t>
  </si>
  <si>
    <t xml:space="preserve">3 x 3 </t>
  </si>
  <si>
    <t>Hupsillusie</t>
  </si>
  <si>
    <t>Deurdouwers</t>
  </si>
  <si>
    <t>Molenaars</t>
  </si>
  <si>
    <t>Komkommernieop</t>
  </si>
  <si>
    <t>Lefensmannen</t>
  </si>
  <si>
    <t>team 22</t>
  </si>
  <si>
    <t>team 23</t>
  </si>
  <si>
    <t>Johnies</t>
  </si>
  <si>
    <t>Nr31</t>
  </si>
  <si>
    <t>Eindstand</t>
  </si>
  <si>
    <t>Team 1 Per seconde grijzer</t>
  </si>
  <si>
    <t>Team 2 De Veermannetjes</t>
  </si>
  <si>
    <t>Team 3 Camping de wilde fazant</t>
  </si>
  <si>
    <t>Team 4 ZBVH Dames</t>
  </si>
  <si>
    <t>Team 5 Coubertin</t>
  </si>
  <si>
    <t>Team 6 Import</t>
  </si>
  <si>
    <t>Team 7 Piershilliebillies</t>
  </si>
  <si>
    <t>Team 8 De Sjakies</t>
  </si>
  <si>
    <t>Team 9 PierieHillies</t>
  </si>
  <si>
    <t>Team 10 De Toppers</t>
  </si>
  <si>
    <t>Team 11 De krasse knarren</t>
  </si>
  <si>
    <t>Team 12 De lauwe kroket</t>
  </si>
  <si>
    <t>Team 13 Hupsillusie</t>
  </si>
  <si>
    <t>Team 14 De deurdouwers</t>
  </si>
  <si>
    <t>Team 15 De Noord</t>
  </si>
  <si>
    <t>Team 16 Achterberg</t>
  </si>
  <si>
    <t>Team 17 De molenaars</t>
  </si>
  <si>
    <t>Team 18 De eigenheimers</t>
  </si>
  <si>
    <t>Team 19 De Oranjeschaats</t>
  </si>
  <si>
    <t>Team 20 Komkommernieop</t>
  </si>
  <si>
    <t>Team 21 Lefensmannen</t>
  </si>
  <si>
    <t>Team 22 De Johnies</t>
  </si>
  <si>
    <t>Team 23 Nr 31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</si>
</sst>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1" borderId="10" xfId="0" applyFill="1" applyBorder="1" applyAlignment="1">
      <alignment/>
    </xf>
    <xf numFmtId="0" fontId="36" fillId="21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0" fillId="14" borderId="10" xfId="0" applyFill="1" applyBorder="1" applyAlignment="1">
      <alignment horizontal="center"/>
    </xf>
    <xf numFmtId="0" fontId="36" fillId="14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36" fillId="19" borderId="10" xfId="0" applyFont="1" applyFill="1" applyBorder="1" applyAlignment="1">
      <alignment/>
    </xf>
    <xf numFmtId="0" fontId="0" fillId="21" borderId="10" xfId="0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17" borderId="10" xfId="0" applyFill="1" applyBorder="1" applyAlignment="1">
      <alignment horizontal="center"/>
    </xf>
    <xf numFmtId="0" fontId="36" fillId="17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83" sqref="K83"/>
    </sheetView>
  </sheetViews>
  <sheetFormatPr defaultColWidth="9.140625" defaultRowHeight="15"/>
  <cols>
    <col min="1" max="1" width="23.140625" style="0" bestFit="1" customWidth="1"/>
    <col min="2" max="2" width="12.8515625" style="1" bestFit="1" customWidth="1"/>
    <col min="3" max="25" width="13.7109375" style="0" customWidth="1"/>
  </cols>
  <sheetData>
    <row r="1" spans="3:25" ht="15">
      <c r="C1" s="18" t="s">
        <v>10</v>
      </c>
      <c r="D1" s="18" t="s">
        <v>11</v>
      </c>
      <c r="E1" s="18" t="s">
        <v>12</v>
      </c>
      <c r="F1" s="18" t="s">
        <v>18</v>
      </c>
      <c r="G1" s="18" t="s">
        <v>19</v>
      </c>
      <c r="H1" s="18" t="s">
        <v>20</v>
      </c>
      <c r="I1" s="18" t="s">
        <v>21</v>
      </c>
      <c r="J1" s="18" t="s">
        <v>22</v>
      </c>
      <c r="K1" s="18" t="s">
        <v>23</v>
      </c>
      <c r="L1" s="18" t="s">
        <v>24</v>
      </c>
      <c r="M1" s="18" t="s">
        <v>25</v>
      </c>
      <c r="N1" s="18" t="s">
        <v>26</v>
      </c>
      <c r="O1" s="18" t="s">
        <v>27</v>
      </c>
      <c r="P1" s="18" t="s">
        <v>28</v>
      </c>
      <c r="Q1" s="18" t="s">
        <v>29</v>
      </c>
      <c r="R1" s="18" t="s">
        <v>35</v>
      </c>
      <c r="S1" s="18" t="s">
        <v>36</v>
      </c>
      <c r="T1" s="18" t="s">
        <v>37</v>
      </c>
      <c r="U1" s="18" t="s">
        <v>38</v>
      </c>
      <c r="V1" s="18" t="s">
        <v>39</v>
      </c>
      <c r="W1" s="18" t="s">
        <v>40</v>
      </c>
      <c r="X1" s="18" t="s">
        <v>91</v>
      </c>
      <c r="Y1" s="18" t="s">
        <v>92</v>
      </c>
    </row>
    <row r="2" spans="3:25" ht="15">
      <c r="C2" s="19" t="s">
        <v>46</v>
      </c>
      <c r="D2" s="19" t="s">
        <v>45</v>
      </c>
      <c r="E2" s="19" t="s">
        <v>32</v>
      </c>
      <c r="F2" s="19" t="s">
        <v>47</v>
      </c>
      <c r="G2" s="19" t="s">
        <v>48</v>
      </c>
      <c r="H2" s="19" t="s">
        <v>49</v>
      </c>
      <c r="I2" s="19" t="s">
        <v>50</v>
      </c>
      <c r="J2" s="19" t="s">
        <v>51</v>
      </c>
      <c r="K2" s="19" t="s">
        <v>52</v>
      </c>
      <c r="L2" s="19" t="s">
        <v>34</v>
      </c>
      <c r="M2" s="19" t="s">
        <v>53</v>
      </c>
      <c r="N2" s="19" t="s">
        <v>54</v>
      </c>
      <c r="O2" s="19" t="s">
        <v>86</v>
      </c>
      <c r="P2" s="19" t="s">
        <v>87</v>
      </c>
      <c r="Q2" s="19" t="s">
        <v>55</v>
      </c>
      <c r="R2" s="19" t="s">
        <v>33</v>
      </c>
      <c r="S2" s="19" t="s">
        <v>88</v>
      </c>
      <c r="T2" s="19" t="s">
        <v>56</v>
      </c>
      <c r="U2" s="19" t="s">
        <v>57</v>
      </c>
      <c r="V2" s="19" t="s">
        <v>89</v>
      </c>
      <c r="W2" s="19" t="s">
        <v>90</v>
      </c>
      <c r="X2" s="19" t="s">
        <v>93</v>
      </c>
      <c r="Y2" s="19" t="s">
        <v>94</v>
      </c>
    </row>
    <row r="3" spans="3:25" ht="15">
      <c r="C3" s="4">
        <f>C127</f>
        <v>715</v>
      </c>
      <c r="D3" s="4">
        <f>D127</f>
        <v>684</v>
      </c>
      <c r="E3" s="20">
        <f aca="true" t="shared" si="0" ref="E3:W3">E127</f>
        <v>749</v>
      </c>
      <c r="F3" s="4">
        <f t="shared" si="0"/>
        <v>638</v>
      </c>
      <c r="G3" s="4">
        <f t="shared" si="0"/>
        <v>654</v>
      </c>
      <c r="H3" s="4">
        <f t="shared" si="0"/>
        <v>480</v>
      </c>
      <c r="I3" s="4">
        <f t="shared" si="0"/>
        <v>665</v>
      </c>
      <c r="J3" s="4">
        <f t="shared" si="0"/>
        <v>726</v>
      </c>
      <c r="K3" s="4">
        <f t="shared" si="0"/>
        <v>650</v>
      </c>
      <c r="L3" s="4">
        <f t="shared" si="0"/>
        <v>612</v>
      </c>
      <c r="M3" s="4">
        <f t="shared" si="0"/>
        <v>648</v>
      </c>
      <c r="N3" s="4">
        <f t="shared" si="0"/>
        <v>681</v>
      </c>
      <c r="O3" s="4">
        <f t="shared" si="0"/>
        <v>784</v>
      </c>
      <c r="P3" s="4">
        <f t="shared" si="0"/>
        <v>502</v>
      </c>
      <c r="Q3" s="4">
        <f t="shared" si="0"/>
        <v>403</v>
      </c>
      <c r="R3" s="4">
        <f t="shared" si="0"/>
        <v>677</v>
      </c>
      <c r="S3" s="4">
        <f t="shared" si="0"/>
        <v>529</v>
      </c>
      <c r="T3" s="4">
        <f t="shared" si="0"/>
        <v>629</v>
      </c>
      <c r="U3" s="4">
        <f t="shared" si="0"/>
        <v>652</v>
      </c>
      <c r="V3" s="4">
        <f t="shared" si="0"/>
        <v>645</v>
      </c>
      <c r="W3" s="4">
        <f t="shared" si="0"/>
        <v>334</v>
      </c>
      <c r="X3" s="4">
        <f>X127</f>
        <v>524</v>
      </c>
      <c r="Y3" s="4">
        <f>Y127</f>
        <v>487</v>
      </c>
    </row>
    <row r="4" ht="15">
      <c r="A4" s="3" t="s">
        <v>15</v>
      </c>
    </row>
    <row r="5" spans="1:26" ht="15">
      <c r="A5" s="2" t="s">
        <v>13</v>
      </c>
      <c r="B5" s="5" t="s">
        <v>14</v>
      </c>
      <c r="C5" s="12">
        <v>10</v>
      </c>
      <c r="D5" s="12">
        <v>10</v>
      </c>
      <c r="E5" s="12">
        <v>10</v>
      </c>
      <c r="F5" s="12">
        <v>10</v>
      </c>
      <c r="G5" s="12">
        <v>10</v>
      </c>
      <c r="H5" s="12">
        <v>10</v>
      </c>
      <c r="I5" s="12">
        <v>10</v>
      </c>
      <c r="J5" s="12">
        <v>10</v>
      </c>
      <c r="K5" s="12">
        <v>10</v>
      </c>
      <c r="L5" s="12">
        <v>10</v>
      </c>
      <c r="M5" s="12">
        <v>10</v>
      </c>
      <c r="N5" s="12">
        <v>10</v>
      </c>
      <c r="O5" s="12">
        <v>10</v>
      </c>
      <c r="P5" s="12">
        <v>10</v>
      </c>
      <c r="Q5" s="12">
        <v>10</v>
      </c>
      <c r="R5" s="12">
        <v>10</v>
      </c>
      <c r="S5" s="12">
        <v>10</v>
      </c>
      <c r="T5" s="12">
        <v>10</v>
      </c>
      <c r="U5" s="12">
        <v>10</v>
      </c>
      <c r="V5" s="12">
        <v>10</v>
      </c>
      <c r="W5" s="12">
        <v>10</v>
      </c>
      <c r="X5" s="12">
        <v>10</v>
      </c>
      <c r="Y5" s="12">
        <v>10</v>
      </c>
      <c r="Z5">
        <f>SUM(C5:Y5)</f>
        <v>230</v>
      </c>
    </row>
    <row r="6" spans="1:26" ht="15">
      <c r="A6" s="2" t="s">
        <v>41</v>
      </c>
      <c r="B6" s="5" t="s">
        <v>64</v>
      </c>
      <c r="C6" s="12">
        <v>6</v>
      </c>
      <c r="D6" s="12">
        <v>4</v>
      </c>
      <c r="E6" s="12">
        <v>14</v>
      </c>
      <c r="F6" s="12">
        <v>4</v>
      </c>
      <c r="G6" s="12">
        <v>12</v>
      </c>
      <c r="H6" s="12">
        <v>0</v>
      </c>
      <c r="I6" s="12">
        <v>12</v>
      </c>
      <c r="J6" s="12">
        <v>10</v>
      </c>
      <c r="K6" s="12">
        <v>2</v>
      </c>
      <c r="L6" s="12">
        <v>8</v>
      </c>
      <c r="M6" s="12">
        <v>10</v>
      </c>
      <c r="N6" s="12">
        <v>4</v>
      </c>
      <c r="O6" s="12">
        <v>2</v>
      </c>
      <c r="P6" s="12">
        <v>2</v>
      </c>
      <c r="Q6" s="12">
        <v>6</v>
      </c>
      <c r="R6" s="12">
        <v>16</v>
      </c>
      <c r="S6" s="12">
        <v>10</v>
      </c>
      <c r="T6" s="12">
        <v>6</v>
      </c>
      <c r="U6" s="12">
        <v>0</v>
      </c>
      <c r="V6" s="12">
        <v>8</v>
      </c>
      <c r="W6" s="12">
        <v>0</v>
      </c>
      <c r="X6" s="12">
        <v>2</v>
      </c>
      <c r="Y6" s="12">
        <v>10</v>
      </c>
      <c r="Z6">
        <f aca="true" t="shared" si="1" ref="Z6:Z69">SUM(C6:Y6)</f>
        <v>148</v>
      </c>
    </row>
    <row r="7" spans="1:26" ht="15">
      <c r="A7" s="2" t="s">
        <v>42</v>
      </c>
      <c r="B7" s="5">
        <v>20</v>
      </c>
      <c r="C7" s="12">
        <v>0</v>
      </c>
      <c r="D7" s="12">
        <v>20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20</v>
      </c>
      <c r="O7" s="12">
        <v>20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20</v>
      </c>
      <c r="V7" s="12">
        <v>20</v>
      </c>
      <c r="W7" s="12">
        <v>0</v>
      </c>
      <c r="X7" s="12">
        <v>20</v>
      </c>
      <c r="Y7" s="12">
        <v>0</v>
      </c>
      <c r="Z7">
        <f t="shared" si="1"/>
        <v>120</v>
      </c>
    </row>
    <row r="8" spans="1:26" ht="15">
      <c r="A8" s="2" t="s">
        <v>43</v>
      </c>
      <c r="B8" s="5">
        <v>20</v>
      </c>
      <c r="C8" s="12">
        <v>20</v>
      </c>
      <c r="D8" s="12">
        <v>20</v>
      </c>
      <c r="E8" s="12">
        <v>20</v>
      </c>
      <c r="F8" s="12">
        <v>20</v>
      </c>
      <c r="G8" s="12">
        <v>20</v>
      </c>
      <c r="H8" s="12">
        <v>20</v>
      </c>
      <c r="I8" s="12">
        <v>20</v>
      </c>
      <c r="J8" s="12">
        <v>20</v>
      </c>
      <c r="K8" s="12">
        <v>20</v>
      </c>
      <c r="L8" s="12">
        <v>20</v>
      </c>
      <c r="M8" s="12">
        <v>20</v>
      </c>
      <c r="N8" s="12">
        <v>20</v>
      </c>
      <c r="O8" s="12">
        <v>20</v>
      </c>
      <c r="P8" s="12">
        <v>20</v>
      </c>
      <c r="Q8" s="12">
        <v>0</v>
      </c>
      <c r="R8" s="12">
        <v>20</v>
      </c>
      <c r="S8" s="12">
        <v>20</v>
      </c>
      <c r="T8" s="12">
        <v>20</v>
      </c>
      <c r="U8" s="12">
        <v>20</v>
      </c>
      <c r="V8" s="12">
        <v>20</v>
      </c>
      <c r="W8" s="12">
        <v>20</v>
      </c>
      <c r="X8" s="12">
        <v>20</v>
      </c>
      <c r="Y8" s="12">
        <v>0</v>
      </c>
      <c r="Z8">
        <f t="shared" si="1"/>
        <v>420</v>
      </c>
    </row>
    <row r="9" spans="1:26" ht="15">
      <c r="A9" s="2" t="s">
        <v>44</v>
      </c>
      <c r="B9" s="5">
        <v>20</v>
      </c>
      <c r="C9" s="12">
        <v>20</v>
      </c>
      <c r="D9" s="12">
        <v>20</v>
      </c>
      <c r="E9" s="12">
        <v>20</v>
      </c>
      <c r="F9" s="12">
        <v>20</v>
      </c>
      <c r="G9" s="12">
        <v>20</v>
      </c>
      <c r="H9" s="12">
        <v>0</v>
      </c>
      <c r="I9" s="12">
        <v>20</v>
      </c>
      <c r="J9" s="12">
        <v>20</v>
      </c>
      <c r="K9" s="12">
        <v>0</v>
      </c>
      <c r="L9" s="12">
        <v>20</v>
      </c>
      <c r="M9" s="12">
        <v>20</v>
      </c>
      <c r="N9" s="12">
        <v>20</v>
      </c>
      <c r="O9" s="12">
        <v>20</v>
      </c>
      <c r="P9" s="12">
        <v>0</v>
      </c>
      <c r="Q9" s="12">
        <v>20</v>
      </c>
      <c r="R9" s="12">
        <v>20</v>
      </c>
      <c r="S9" s="12">
        <v>20</v>
      </c>
      <c r="T9" s="12">
        <v>20</v>
      </c>
      <c r="U9" s="12">
        <v>20</v>
      </c>
      <c r="V9" s="12">
        <v>20</v>
      </c>
      <c r="W9" s="12">
        <v>0</v>
      </c>
      <c r="X9" s="12">
        <v>20</v>
      </c>
      <c r="Y9" s="12">
        <v>20</v>
      </c>
      <c r="Z9">
        <f t="shared" si="1"/>
        <v>380</v>
      </c>
    </row>
    <row r="10" spans="2:26" ht="15">
      <c r="B10" s="16" t="s">
        <v>30</v>
      </c>
      <c r="C10" s="16">
        <f>SUM(C5:C9)</f>
        <v>56</v>
      </c>
      <c r="D10" s="16">
        <f aca="true" t="shared" si="2" ref="D10:Q10">SUM(D5:D9)</f>
        <v>74</v>
      </c>
      <c r="E10" s="16">
        <f t="shared" si="2"/>
        <v>64</v>
      </c>
      <c r="F10" s="16">
        <f t="shared" si="2"/>
        <v>54</v>
      </c>
      <c r="G10" s="16">
        <f t="shared" si="2"/>
        <v>62</v>
      </c>
      <c r="H10" s="16">
        <f t="shared" si="2"/>
        <v>30</v>
      </c>
      <c r="I10" s="16">
        <f t="shared" si="2"/>
        <v>62</v>
      </c>
      <c r="J10" s="16">
        <f t="shared" si="2"/>
        <v>60</v>
      </c>
      <c r="K10" s="16">
        <f t="shared" si="2"/>
        <v>32</v>
      </c>
      <c r="L10" s="16">
        <f t="shared" si="2"/>
        <v>58</v>
      </c>
      <c r="M10" s="16">
        <f t="shared" si="2"/>
        <v>60</v>
      </c>
      <c r="N10" s="16">
        <f t="shared" si="2"/>
        <v>74</v>
      </c>
      <c r="O10" s="16">
        <f t="shared" si="2"/>
        <v>72</v>
      </c>
      <c r="P10" s="16">
        <f t="shared" si="2"/>
        <v>32</v>
      </c>
      <c r="Q10" s="16">
        <f t="shared" si="2"/>
        <v>36</v>
      </c>
      <c r="R10" s="16">
        <f aca="true" t="shared" si="3" ref="R10:W10">SUM(R5:R9)</f>
        <v>66</v>
      </c>
      <c r="S10" s="16">
        <f t="shared" si="3"/>
        <v>60</v>
      </c>
      <c r="T10" s="16">
        <f t="shared" si="3"/>
        <v>56</v>
      </c>
      <c r="U10" s="16">
        <f t="shared" si="3"/>
        <v>70</v>
      </c>
      <c r="V10" s="16">
        <f t="shared" si="3"/>
        <v>78</v>
      </c>
      <c r="W10" s="16">
        <f t="shared" si="3"/>
        <v>30</v>
      </c>
      <c r="X10" s="16">
        <f>SUM(X5:X9)</f>
        <v>72</v>
      </c>
      <c r="Y10" s="16">
        <f>SUM(Y5:Y9)</f>
        <v>40</v>
      </c>
      <c r="Z10">
        <f t="shared" si="1"/>
        <v>1298</v>
      </c>
    </row>
    <row r="11" spans="1:26" ht="15">
      <c r="A11" s="8" t="s">
        <v>16</v>
      </c>
      <c r="B11"/>
      <c r="Z11">
        <f t="shared" si="1"/>
        <v>0</v>
      </c>
    </row>
    <row r="12" spans="1:26" ht="15">
      <c r="A12" s="6" t="s">
        <v>58</v>
      </c>
      <c r="B12" s="5">
        <v>20</v>
      </c>
      <c r="C12" s="7">
        <v>20</v>
      </c>
      <c r="D12" s="7">
        <v>20</v>
      </c>
      <c r="E12" s="7">
        <v>20</v>
      </c>
      <c r="F12" s="7">
        <v>20</v>
      </c>
      <c r="G12" s="7">
        <v>20</v>
      </c>
      <c r="H12" s="7">
        <v>20</v>
      </c>
      <c r="I12" s="7">
        <v>18</v>
      </c>
      <c r="J12" s="7">
        <v>20</v>
      </c>
      <c r="K12" s="7">
        <v>20</v>
      </c>
      <c r="L12" s="7">
        <v>20</v>
      </c>
      <c r="M12" s="7">
        <v>20</v>
      </c>
      <c r="N12" s="7">
        <v>20</v>
      </c>
      <c r="O12" s="7">
        <v>20</v>
      </c>
      <c r="P12" s="7">
        <v>20</v>
      </c>
      <c r="Q12" s="7">
        <v>20</v>
      </c>
      <c r="R12" s="7">
        <v>20</v>
      </c>
      <c r="S12" s="7">
        <v>0</v>
      </c>
      <c r="T12" s="7">
        <v>20</v>
      </c>
      <c r="U12" s="7">
        <v>20</v>
      </c>
      <c r="V12" s="7">
        <v>20</v>
      </c>
      <c r="W12" s="7">
        <v>0</v>
      </c>
      <c r="X12" s="7">
        <v>20</v>
      </c>
      <c r="Y12" s="7">
        <v>18</v>
      </c>
      <c r="Z12">
        <f t="shared" si="1"/>
        <v>416</v>
      </c>
    </row>
    <row r="13" spans="1:26" ht="15">
      <c r="A13" s="6" t="s">
        <v>59</v>
      </c>
      <c r="B13" s="5" t="s">
        <v>64</v>
      </c>
      <c r="C13" s="7">
        <v>12</v>
      </c>
      <c r="D13" s="7">
        <v>10</v>
      </c>
      <c r="E13" s="7">
        <v>10</v>
      </c>
      <c r="F13" s="7">
        <v>4</v>
      </c>
      <c r="G13" s="7">
        <v>6</v>
      </c>
      <c r="H13" s="7">
        <v>10</v>
      </c>
      <c r="I13" s="7">
        <v>10</v>
      </c>
      <c r="J13" s="7">
        <v>10</v>
      </c>
      <c r="K13" s="7">
        <v>6</v>
      </c>
      <c r="L13" s="7">
        <v>8</v>
      </c>
      <c r="M13" s="7">
        <v>9</v>
      </c>
      <c r="N13" s="7">
        <v>4</v>
      </c>
      <c r="O13" s="7">
        <v>4</v>
      </c>
      <c r="P13" s="7">
        <v>0</v>
      </c>
      <c r="Q13" s="7">
        <v>5</v>
      </c>
      <c r="R13" s="7">
        <v>10</v>
      </c>
      <c r="S13" s="7">
        <v>6</v>
      </c>
      <c r="T13" s="7">
        <v>10</v>
      </c>
      <c r="U13" s="7">
        <v>3</v>
      </c>
      <c r="V13" s="7">
        <v>7</v>
      </c>
      <c r="W13" s="7">
        <v>10</v>
      </c>
      <c r="X13" s="7">
        <v>1</v>
      </c>
      <c r="Y13" s="7">
        <v>5</v>
      </c>
      <c r="Z13">
        <f t="shared" si="1"/>
        <v>160</v>
      </c>
    </row>
    <row r="14" spans="1:26" ht="15">
      <c r="A14" s="6" t="s">
        <v>60</v>
      </c>
      <c r="B14" s="5" t="s">
        <v>63</v>
      </c>
      <c r="C14" s="7">
        <v>20</v>
      </c>
      <c r="D14" s="7">
        <v>20</v>
      </c>
      <c r="E14" s="7">
        <v>20</v>
      </c>
      <c r="F14" s="7">
        <v>20</v>
      </c>
      <c r="G14" s="7">
        <v>20</v>
      </c>
      <c r="H14" s="7">
        <v>20</v>
      </c>
      <c r="I14" s="7">
        <v>20</v>
      </c>
      <c r="J14" s="7">
        <v>20</v>
      </c>
      <c r="K14" s="7">
        <v>20</v>
      </c>
      <c r="L14" s="7">
        <v>20</v>
      </c>
      <c r="M14" s="7">
        <v>20</v>
      </c>
      <c r="N14" s="7">
        <v>20</v>
      </c>
      <c r="O14" s="7">
        <v>20</v>
      </c>
      <c r="P14" s="7">
        <v>20</v>
      </c>
      <c r="Q14" s="7">
        <v>20</v>
      </c>
      <c r="R14" s="7">
        <v>20</v>
      </c>
      <c r="S14" s="7">
        <v>20</v>
      </c>
      <c r="T14" s="7">
        <v>20</v>
      </c>
      <c r="U14" s="7">
        <v>20</v>
      </c>
      <c r="V14" s="7">
        <v>20</v>
      </c>
      <c r="W14" s="7">
        <v>20</v>
      </c>
      <c r="X14" s="7">
        <v>20</v>
      </c>
      <c r="Y14" s="7">
        <v>20</v>
      </c>
      <c r="Z14">
        <f t="shared" si="1"/>
        <v>460</v>
      </c>
    </row>
    <row r="15" spans="1:26" ht="15">
      <c r="A15" s="6" t="s">
        <v>61</v>
      </c>
      <c r="B15" s="5">
        <v>20</v>
      </c>
      <c r="C15" s="7">
        <v>20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20</v>
      </c>
      <c r="K15" s="7">
        <v>0</v>
      </c>
      <c r="L15" s="7">
        <v>0</v>
      </c>
      <c r="M15" s="7">
        <v>20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20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>
        <f t="shared" si="1"/>
        <v>80</v>
      </c>
    </row>
    <row r="16" spans="1:26" ht="15">
      <c r="A16" s="6" t="s">
        <v>62</v>
      </c>
      <c r="B16" s="5" t="s">
        <v>63</v>
      </c>
      <c r="C16" s="7">
        <v>20</v>
      </c>
      <c r="D16" s="7">
        <v>20</v>
      </c>
      <c r="E16" s="7">
        <v>20</v>
      </c>
      <c r="F16" s="7">
        <v>0</v>
      </c>
      <c r="G16" s="7">
        <v>20</v>
      </c>
      <c r="H16" s="7">
        <v>20</v>
      </c>
      <c r="I16" s="7">
        <v>20</v>
      </c>
      <c r="J16" s="7">
        <v>20</v>
      </c>
      <c r="K16" s="7">
        <v>20</v>
      </c>
      <c r="L16" s="7">
        <v>20</v>
      </c>
      <c r="M16" s="7">
        <v>20</v>
      </c>
      <c r="N16" s="7">
        <v>20</v>
      </c>
      <c r="O16" s="7">
        <v>20</v>
      </c>
      <c r="P16" s="7">
        <v>20</v>
      </c>
      <c r="Q16" s="7">
        <v>20</v>
      </c>
      <c r="R16" s="7">
        <v>20</v>
      </c>
      <c r="S16" s="7">
        <v>20</v>
      </c>
      <c r="T16" s="7">
        <v>20</v>
      </c>
      <c r="U16" s="7">
        <v>0</v>
      </c>
      <c r="V16" s="7">
        <v>20</v>
      </c>
      <c r="W16" s="7">
        <v>20</v>
      </c>
      <c r="X16" s="7">
        <v>20</v>
      </c>
      <c r="Y16" s="7">
        <v>20</v>
      </c>
      <c r="Z16">
        <f t="shared" si="1"/>
        <v>420</v>
      </c>
    </row>
    <row r="17" spans="2:26" ht="15">
      <c r="B17" s="16" t="s">
        <v>30</v>
      </c>
      <c r="C17" s="16">
        <f>SUM(C12:C16)</f>
        <v>92</v>
      </c>
      <c r="D17" s="16">
        <f aca="true" t="shared" si="4" ref="D17:Q17">SUM(D12:D16)</f>
        <v>70</v>
      </c>
      <c r="E17" s="16">
        <f t="shared" si="4"/>
        <v>70</v>
      </c>
      <c r="F17" s="16">
        <f t="shared" si="4"/>
        <v>44</v>
      </c>
      <c r="G17" s="16">
        <f t="shared" si="4"/>
        <v>66</v>
      </c>
      <c r="H17" s="16">
        <f t="shared" si="4"/>
        <v>70</v>
      </c>
      <c r="I17" s="16">
        <f t="shared" si="4"/>
        <v>68</v>
      </c>
      <c r="J17" s="16">
        <f t="shared" si="4"/>
        <v>90</v>
      </c>
      <c r="K17" s="16">
        <f t="shared" si="4"/>
        <v>66</v>
      </c>
      <c r="L17" s="16">
        <f t="shared" si="4"/>
        <v>68</v>
      </c>
      <c r="M17" s="16">
        <f t="shared" si="4"/>
        <v>89</v>
      </c>
      <c r="N17" s="16">
        <f t="shared" si="4"/>
        <v>64</v>
      </c>
      <c r="O17" s="16">
        <f t="shared" si="4"/>
        <v>64</v>
      </c>
      <c r="P17" s="16">
        <f t="shared" si="4"/>
        <v>60</v>
      </c>
      <c r="Q17" s="16">
        <f t="shared" si="4"/>
        <v>65</v>
      </c>
      <c r="R17" s="16">
        <f aca="true" t="shared" si="5" ref="R17:W17">SUM(R12:R16)</f>
        <v>70</v>
      </c>
      <c r="S17" s="16">
        <f t="shared" si="5"/>
        <v>46</v>
      </c>
      <c r="T17" s="16">
        <f t="shared" si="5"/>
        <v>90</v>
      </c>
      <c r="U17" s="16">
        <f t="shared" si="5"/>
        <v>43</v>
      </c>
      <c r="V17" s="16">
        <f t="shared" si="5"/>
        <v>67</v>
      </c>
      <c r="W17" s="16">
        <f t="shared" si="5"/>
        <v>50</v>
      </c>
      <c r="X17" s="16">
        <f>SUM(X12:X16)</f>
        <v>61</v>
      </c>
      <c r="Y17" s="16">
        <f>SUM(Y12:Y16)</f>
        <v>63</v>
      </c>
      <c r="Z17">
        <f t="shared" si="1"/>
        <v>1536</v>
      </c>
    </row>
    <row r="18" spans="1:26" ht="15">
      <c r="A18" s="11" t="s">
        <v>66</v>
      </c>
      <c r="B18"/>
      <c r="Z18">
        <f t="shared" si="1"/>
        <v>0</v>
      </c>
    </row>
    <row r="19" spans="1:26" ht="15">
      <c r="A19" s="9" t="s">
        <v>0</v>
      </c>
      <c r="B19" s="5">
        <v>10</v>
      </c>
      <c r="C19" s="10">
        <v>0</v>
      </c>
      <c r="D19" s="10">
        <v>0</v>
      </c>
      <c r="E19" s="10">
        <v>10</v>
      </c>
      <c r="F19" s="10">
        <v>0</v>
      </c>
      <c r="G19" s="10">
        <v>0</v>
      </c>
      <c r="H19" s="10">
        <v>10</v>
      </c>
      <c r="I19" s="10">
        <v>10</v>
      </c>
      <c r="J19" s="10">
        <v>10</v>
      </c>
      <c r="K19" s="10">
        <v>10</v>
      </c>
      <c r="L19" s="10">
        <v>10</v>
      </c>
      <c r="M19" s="10">
        <v>0</v>
      </c>
      <c r="N19" s="10">
        <v>10</v>
      </c>
      <c r="O19" s="10">
        <v>10</v>
      </c>
      <c r="P19" s="10">
        <v>0</v>
      </c>
      <c r="Q19" s="10">
        <v>0</v>
      </c>
      <c r="R19" s="10">
        <v>10</v>
      </c>
      <c r="S19" s="10">
        <v>10</v>
      </c>
      <c r="T19" s="10">
        <v>10</v>
      </c>
      <c r="U19" s="10">
        <v>0</v>
      </c>
      <c r="V19" s="10">
        <v>0</v>
      </c>
      <c r="W19" s="10">
        <v>10</v>
      </c>
      <c r="X19" s="10">
        <v>10</v>
      </c>
      <c r="Y19" s="10">
        <v>10</v>
      </c>
      <c r="Z19">
        <f t="shared" si="1"/>
        <v>140</v>
      </c>
    </row>
    <row r="20" spans="1:26" ht="15">
      <c r="A20" s="9" t="s">
        <v>1</v>
      </c>
      <c r="B20" s="5">
        <v>10</v>
      </c>
      <c r="C20" s="10">
        <v>10</v>
      </c>
      <c r="D20" s="10">
        <v>10</v>
      </c>
      <c r="E20" s="10">
        <v>10</v>
      </c>
      <c r="F20" s="10">
        <v>10</v>
      </c>
      <c r="G20" s="10">
        <v>10</v>
      </c>
      <c r="H20" s="10">
        <v>10</v>
      </c>
      <c r="I20" s="10">
        <v>10</v>
      </c>
      <c r="J20" s="10">
        <v>10</v>
      </c>
      <c r="K20" s="10">
        <v>10</v>
      </c>
      <c r="L20" s="10">
        <v>10</v>
      </c>
      <c r="M20" s="10">
        <v>10</v>
      </c>
      <c r="N20" s="10">
        <v>10</v>
      </c>
      <c r="O20" s="10">
        <v>10</v>
      </c>
      <c r="P20" s="10">
        <v>10</v>
      </c>
      <c r="Q20" s="10">
        <v>10</v>
      </c>
      <c r="R20" s="10">
        <v>10</v>
      </c>
      <c r="S20" s="10">
        <v>10</v>
      </c>
      <c r="T20" s="10">
        <v>10</v>
      </c>
      <c r="U20" s="10">
        <v>10</v>
      </c>
      <c r="V20" s="10">
        <v>10</v>
      </c>
      <c r="W20" s="10">
        <v>10</v>
      </c>
      <c r="X20" s="10">
        <v>10</v>
      </c>
      <c r="Y20" s="10">
        <v>0</v>
      </c>
      <c r="Z20">
        <f t="shared" si="1"/>
        <v>220</v>
      </c>
    </row>
    <row r="21" spans="1:26" ht="15">
      <c r="A21" s="9" t="s">
        <v>2</v>
      </c>
      <c r="B21" s="5">
        <v>10</v>
      </c>
      <c r="C21" s="10">
        <v>10</v>
      </c>
      <c r="D21" s="10">
        <v>10</v>
      </c>
      <c r="E21" s="10">
        <v>10</v>
      </c>
      <c r="F21" s="10">
        <v>10</v>
      </c>
      <c r="G21" s="10">
        <v>10</v>
      </c>
      <c r="H21" s="10">
        <v>10</v>
      </c>
      <c r="I21" s="10">
        <v>10</v>
      </c>
      <c r="J21" s="10">
        <v>10</v>
      </c>
      <c r="K21" s="10">
        <v>10</v>
      </c>
      <c r="L21" s="10">
        <v>10</v>
      </c>
      <c r="M21" s="10">
        <v>10</v>
      </c>
      <c r="N21" s="10">
        <v>10</v>
      </c>
      <c r="O21" s="10">
        <v>10</v>
      </c>
      <c r="P21" s="10">
        <v>10</v>
      </c>
      <c r="Q21" s="10">
        <v>10</v>
      </c>
      <c r="R21" s="10">
        <v>10</v>
      </c>
      <c r="S21" s="10">
        <v>10</v>
      </c>
      <c r="T21" s="10">
        <v>10</v>
      </c>
      <c r="U21" s="10">
        <v>10</v>
      </c>
      <c r="V21" s="10">
        <v>10</v>
      </c>
      <c r="W21" s="10">
        <v>10</v>
      </c>
      <c r="X21" s="10">
        <v>10</v>
      </c>
      <c r="Y21" s="10">
        <v>10</v>
      </c>
      <c r="Z21">
        <f t="shared" si="1"/>
        <v>230</v>
      </c>
    </row>
    <row r="22" spans="1:26" ht="15">
      <c r="A22" s="9" t="s">
        <v>3</v>
      </c>
      <c r="B22" s="5">
        <v>10</v>
      </c>
      <c r="C22" s="10">
        <v>10</v>
      </c>
      <c r="D22" s="10">
        <v>0</v>
      </c>
      <c r="E22" s="10">
        <v>0</v>
      </c>
      <c r="F22" s="10">
        <v>0</v>
      </c>
      <c r="G22" s="10">
        <v>0</v>
      </c>
      <c r="H22" s="10">
        <v>10</v>
      </c>
      <c r="I22" s="10">
        <v>10</v>
      </c>
      <c r="J22" s="10">
        <v>0</v>
      </c>
      <c r="K22" s="10">
        <v>0</v>
      </c>
      <c r="L22" s="10">
        <v>0</v>
      </c>
      <c r="M22" s="10">
        <v>10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10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>
        <f t="shared" si="1"/>
        <v>50</v>
      </c>
    </row>
    <row r="23" spans="1:26" ht="15">
      <c r="A23" s="9" t="s">
        <v>4</v>
      </c>
      <c r="B23" s="5" t="s">
        <v>72</v>
      </c>
      <c r="C23" s="10">
        <v>10</v>
      </c>
      <c r="D23" s="10">
        <v>10</v>
      </c>
      <c r="E23" s="10">
        <v>10</v>
      </c>
      <c r="F23" s="10">
        <v>10</v>
      </c>
      <c r="G23" s="10">
        <v>10</v>
      </c>
      <c r="H23" s="10">
        <v>10</v>
      </c>
      <c r="I23" s="10">
        <v>10</v>
      </c>
      <c r="J23" s="10">
        <v>10</v>
      </c>
      <c r="K23" s="10">
        <v>10</v>
      </c>
      <c r="L23" s="10">
        <v>10</v>
      </c>
      <c r="M23" s="10">
        <v>10</v>
      </c>
      <c r="N23" s="10">
        <v>10</v>
      </c>
      <c r="O23" s="10">
        <v>10</v>
      </c>
      <c r="P23" s="10">
        <v>10</v>
      </c>
      <c r="Q23" s="10">
        <v>10</v>
      </c>
      <c r="R23" s="10">
        <v>10</v>
      </c>
      <c r="S23" s="10">
        <v>10</v>
      </c>
      <c r="T23" s="10">
        <v>5</v>
      </c>
      <c r="U23" s="10">
        <v>10</v>
      </c>
      <c r="V23" s="10">
        <v>10</v>
      </c>
      <c r="W23" s="10">
        <v>5</v>
      </c>
      <c r="X23" s="10">
        <v>10</v>
      </c>
      <c r="Y23" s="10">
        <v>10</v>
      </c>
      <c r="Z23">
        <f t="shared" si="1"/>
        <v>220</v>
      </c>
    </row>
    <row r="24" spans="1:26" ht="15">
      <c r="A24" s="9" t="s">
        <v>5</v>
      </c>
      <c r="B24" s="5">
        <v>10</v>
      </c>
      <c r="C24" s="10">
        <v>10</v>
      </c>
      <c r="D24" s="10">
        <v>0</v>
      </c>
      <c r="E24" s="10">
        <v>0</v>
      </c>
      <c r="F24" s="10">
        <v>0</v>
      </c>
      <c r="G24" s="10">
        <v>10</v>
      </c>
      <c r="H24" s="10">
        <v>10</v>
      </c>
      <c r="I24" s="10">
        <v>10</v>
      </c>
      <c r="J24" s="10">
        <v>0</v>
      </c>
      <c r="K24" s="10">
        <v>4</v>
      </c>
      <c r="L24" s="10">
        <v>0</v>
      </c>
      <c r="M24" s="10">
        <v>10</v>
      </c>
      <c r="N24" s="10">
        <v>0</v>
      </c>
      <c r="O24" s="10">
        <v>10</v>
      </c>
      <c r="P24" s="10">
        <v>10</v>
      </c>
      <c r="Q24" s="10">
        <v>10</v>
      </c>
      <c r="R24" s="10">
        <v>0</v>
      </c>
      <c r="S24" s="10">
        <v>10</v>
      </c>
      <c r="T24" s="10">
        <v>0</v>
      </c>
      <c r="U24" s="10">
        <v>10</v>
      </c>
      <c r="V24" s="10">
        <v>0</v>
      </c>
      <c r="W24" s="10">
        <v>10</v>
      </c>
      <c r="X24" s="10">
        <v>0</v>
      </c>
      <c r="Y24" s="10">
        <v>10</v>
      </c>
      <c r="Z24">
        <f t="shared" si="1"/>
        <v>124</v>
      </c>
    </row>
    <row r="25" spans="1:26" ht="15">
      <c r="A25" s="9" t="s">
        <v>6</v>
      </c>
      <c r="B25" s="5">
        <v>10</v>
      </c>
      <c r="C25" s="10">
        <v>10</v>
      </c>
      <c r="D25" s="10">
        <v>10</v>
      </c>
      <c r="E25" s="10">
        <v>10</v>
      </c>
      <c r="F25" s="10">
        <v>10</v>
      </c>
      <c r="G25" s="10">
        <v>10</v>
      </c>
      <c r="H25" s="10">
        <v>10</v>
      </c>
      <c r="I25" s="10">
        <v>0</v>
      </c>
      <c r="J25" s="10">
        <v>10</v>
      </c>
      <c r="K25" s="10">
        <v>10</v>
      </c>
      <c r="L25" s="10">
        <v>10</v>
      </c>
      <c r="M25" s="10">
        <v>10</v>
      </c>
      <c r="N25" s="10">
        <v>10</v>
      </c>
      <c r="O25" s="10">
        <v>10</v>
      </c>
      <c r="P25" s="10">
        <v>10</v>
      </c>
      <c r="Q25" s="10">
        <v>10</v>
      </c>
      <c r="R25" s="10">
        <v>10</v>
      </c>
      <c r="S25" s="10">
        <v>10</v>
      </c>
      <c r="T25" s="10">
        <v>10</v>
      </c>
      <c r="U25" s="10">
        <v>10</v>
      </c>
      <c r="V25" s="10">
        <v>10</v>
      </c>
      <c r="W25" s="10">
        <v>10</v>
      </c>
      <c r="X25" s="10">
        <v>10</v>
      </c>
      <c r="Y25" s="10">
        <v>10</v>
      </c>
      <c r="Z25">
        <f t="shared" si="1"/>
        <v>220</v>
      </c>
    </row>
    <row r="26" spans="1:26" ht="15">
      <c r="A26" s="9" t="s">
        <v>7</v>
      </c>
      <c r="B26" s="5" t="s">
        <v>69</v>
      </c>
      <c r="C26" s="10">
        <v>10</v>
      </c>
      <c r="D26" s="10">
        <v>10</v>
      </c>
      <c r="E26" s="10">
        <v>6</v>
      </c>
      <c r="F26" s="10">
        <v>10</v>
      </c>
      <c r="G26" s="10">
        <v>10</v>
      </c>
      <c r="H26" s="10">
        <v>10</v>
      </c>
      <c r="I26" s="10">
        <v>10</v>
      </c>
      <c r="J26" s="10">
        <v>8</v>
      </c>
      <c r="K26" s="10">
        <v>8</v>
      </c>
      <c r="L26" s="10">
        <v>4</v>
      </c>
      <c r="M26" s="10">
        <v>10</v>
      </c>
      <c r="N26" s="10">
        <v>10</v>
      </c>
      <c r="O26" s="10">
        <v>10</v>
      </c>
      <c r="P26" s="10">
        <v>10</v>
      </c>
      <c r="Q26" s="10">
        <v>4</v>
      </c>
      <c r="R26" s="10">
        <v>6</v>
      </c>
      <c r="S26" s="10">
        <v>8</v>
      </c>
      <c r="T26" s="10">
        <v>8</v>
      </c>
      <c r="U26" s="10">
        <v>10</v>
      </c>
      <c r="V26" s="10">
        <v>4</v>
      </c>
      <c r="W26" s="10">
        <v>8</v>
      </c>
      <c r="X26" s="10">
        <v>8</v>
      </c>
      <c r="Y26" s="10">
        <v>10</v>
      </c>
      <c r="Z26">
        <f t="shared" si="1"/>
        <v>192</v>
      </c>
    </row>
    <row r="27" spans="1:26" ht="15">
      <c r="A27" s="9" t="s">
        <v>8</v>
      </c>
      <c r="B27" s="5" t="s">
        <v>69</v>
      </c>
      <c r="C27" s="10">
        <v>8</v>
      </c>
      <c r="D27" s="10">
        <v>10</v>
      </c>
      <c r="E27" s="10">
        <v>8</v>
      </c>
      <c r="F27" s="10">
        <v>4</v>
      </c>
      <c r="G27" s="10">
        <v>8</v>
      </c>
      <c r="H27" s="10">
        <v>6</v>
      </c>
      <c r="I27" s="10">
        <v>8</v>
      </c>
      <c r="J27" s="10">
        <v>10</v>
      </c>
      <c r="K27" s="10">
        <v>8</v>
      </c>
      <c r="L27" s="10">
        <v>8</v>
      </c>
      <c r="M27" s="10">
        <v>10</v>
      </c>
      <c r="N27" s="10">
        <v>8</v>
      </c>
      <c r="O27" s="10">
        <v>10</v>
      </c>
      <c r="P27" s="10">
        <v>10</v>
      </c>
      <c r="Q27" s="10">
        <v>8</v>
      </c>
      <c r="R27" s="10">
        <v>4</v>
      </c>
      <c r="S27" s="10">
        <v>6</v>
      </c>
      <c r="T27" s="10">
        <v>8</v>
      </c>
      <c r="U27" s="10">
        <v>10</v>
      </c>
      <c r="V27" s="10">
        <v>6</v>
      </c>
      <c r="W27" s="10">
        <v>4</v>
      </c>
      <c r="X27" s="10">
        <v>6</v>
      </c>
      <c r="Y27" s="10">
        <v>10</v>
      </c>
      <c r="Z27">
        <f t="shared" si="1"/>
        <v>178</v>
      </c>
    </row>
    <row r="28" spans="1:26" ht="15">
      <c r="A28" s="9" t="s">
        <v>9</v>
      </c>
      <c r="B28" s="5">
        <v>10</v>
      </c>
      <c r="C28" s="10">
        <v>10</v>
      </c>
      <c r="D28" s="10">
        <v>10</v>
      </c>
      <c r="E28" s="10">
        <v>10</v>
      </c>
      <c r="F28" s="10">
        <v>10</v>
      </c>
      <c r="G28" s="10">
        <v>10</v>
      </c>
      <c r="H28" s="10">
        <v>10</v>
      </c>
      <c r="I28" s="10">
        <v>10</v>
      </c>
      <c r="J28" s="10">
        <v>10</v>
      </c>
      <c r="K28" s="10">
        <v>10</v>
      </c>
      <c r="L28" s="10">
        <v>10</v>
      </c>
      <c r="M28" s="10">
        <v>10</v>
      </c>
      <c r="N28" s="10">
        <v>10</v>
      </c>
      <c r="O28" s="10">
        <v>10</v>
      </c>
      <c r="P28" s="10">
        <v>10</v>
      </c>
      <c r="Q28" s="10">
        <v>10</v>
      </c>
      <c r="R28" s="10">
        <v>10</v>
      </c>
      <c r="S28" s="10">
        <v>10</v>
      </c>
      <c r="T28" s="10">
        <v>10</v>
      </c>
      <c r="U28" s="10">
        <v>10</v>
      </c>
      <c r="V28" s="10">
        <v>10</v>
      </c>
      <c r="W28" s="10">
        <v>10</v>
      </c>
      <c r="X28" s="10">
        <v>10</v>
      </c>
      <c r="Y28" s="10">
        <v>10</v>
      </c>
      <c r="Z28">
        <f t="shared" si="1"/>
        <v>230</v>
      </c>
    </row>
    <row r="29" spans="2:26" ht="15">
      <c r="B29" s="16" t="s">
        <v>30</v>
      </c>
      <c r="C29" s="16">
        <f>SUM(C19:C28)</f>
        <v>88</v>
      </c>
      <c r="D29" s="16">
        <f aca="true" t="shared" si="6" ref="D29:Q29">SUM(D19:D28)</f>
        <v>70</v>
      </c>
      <c r="E29" s="16">
        <f t="shared" si="6"/>
        <v>74</v>
      </c>
      <c r="F29" s="16">
        <f t="shared" si="6"/>
        <v>64</v>
      </c>
      <c r="G29" s="16">
        <f t="shared" si="6"/>
        <v>78</v>
      </c>
      <c r="H29" s="16">
        <f t="shared" si="6"/>
        <v>96</v>
      </c>
      <c r="I29" s="16">
        <f t="shared" si="6"/>
        <v>88</v>
      </c>
      <c r="J29" s="16">
        <f t="shared" si="6"/>
        <v>78</v>
      </c>
      <c r="K29" s="16">
        <f t="shared" si="6"/>
        <v>80</v>
      </c>
      <c r="L29" s="16">
        <f t="shared" si="6"/>
        <v>72</v>
      </c>
      <c r="M29" s="16">
        <f t="shared" si="6"/>
        <v>90</v>
      </c>
      <c r="N29" s="16">
        <f t="shared" si="6"/>
        <v>78</v>
      </c>
      <c r="O29" s="16">
        <f t="shared" si="6"/>
        <v>90</v>
      </c>
      <c r="P29" s="16">
        <f t="shared" si="6"/>
        <v>80</v>
      </c>
      <c r="Q29" s="16">
        <f t="shared" si="6"/>
        <v>72</v>
      </c>
      <c r="R29" s="16">
        <f aca="true" t="shared" si="7" ref="R29:W29">SUM(R19:R28)</f>
        <v>70</v>
      </c>
      <c r="S29" s="16">
        <f t="shared" si="7"/>
        <v>94</v>
      </c>
      <c r="T29" s="16">
        <f t="shared" si="7"/>
        <v>71</v>
      </c>
      <c r="U29" s="16">
        <f t="shared" si="7"/>
        <v>80</v>
      </c>
      <c r="V29" s="16">
        <f t="shared" si="7"/>
        <v>60</v>
      </c>
      <c r="W29" s="16">
        <f t="shared" si="7"/>
        <v>77</v>
      </c>
      <c r="X29" s="16">
        <f>SUM(X19:X28)</f>
        <v>74</v>
      </c>
      <c r="Y29" s="16">
        <f>SUM(Y19:Y28)</f>
        <v>80</v>
      </c>
      <c r="Z29">
        <f t="shared" si="1"/>
        <v>1804</v>
      </c>
    </row>
    <row r="30" spans="1:26" ht="15">
      <c r="A30" s="15" t="s">
        <v>67</v>
      </c>
      <c r="B30"/>
      <c r="Z30">
        <f t="shared" si="1"/>
        <v>0</v>
      </c>
    </row>
    <row r="31" spans="1:26" ht="15">
      <c r="A31" s="13" t="s">
        <v>0</v>
      </c>
      <c r="B31" s="5" t="s">
        <v>68</v>
      </c>
      <c r="C31" s="14">
        <v>9</v>
      </c>
      <c r="D31" s="14">
        <v>9</v>
      </c>
      <c r="E31" s="14">
        <v>3</v>
      </c>
      <c r="F31" s="14">
        <v>9</v>
      </c>
      <c r="G31" s="14">
        <v>8</v>
      </c>
      <c r="H31" s="14">
        <v>9</v>
      </c>
      <c r="I31" s="14">
        <v>8</v>
      </c>
      <c r="J31" s="14">
        <v>8</v>
      </c>
      <c r="K31" s="14">
        <v>6</v>
      </c>
      <c r="L31" s="14">
        <v>8</v>
      </c>
      <c r="M31" s="14">
        <v>6</v>
      </c>
      <c r="N31" s="14">
        <v>8</v>
      </c>
      <c r="O31" s="14">
        <v>9</v>
      </c>
      <c r="P31" s="14">
        <v>8</v>
      </c>
      <c r="Q31" s="14">
        <v>8</v>
      </c>
      <c r="R31" s="14">
        <v>7</v>
      </c>
      <c r="S31" s="14">
        <v>9</v>
      </c>
      <c r="T31" s="14">
        <v>9</v>
      </c>
      <c r="U31" s="14">
        <v>9</v>
      </c>
      <c r="V31" s="14">
        <v>8</v>
      </c>
      <c r="W31" s="14">
        <v>8</v>
      </c>
      <c r="X31" s="14">
        <v>9</v>
      </c>
      <c r="Y31" s="14">
        <v>9</v>
      </c>
      <c r="Z31">
        <f t="shared" si="1"/>
        <v>184</v>
      </c>
    </row>
    <row r="32" spans="1:26" ht="15">
      <c r="A32" s="13" t="s">
        <v>1</v>
      </c>
      <c r="B32" s="5">
        <v>10</v>
      </c>
      <c r="C32" s="14">
        <v>10</v>
      </c>
      <c r="D32" s="14">
        <v>10</v>
      </c>
      <c r="E32" s="14">
        <v>10</v>
      </c>
      <c r="F32" s="14">
        <v>10</v>
      </c>
      <c r="G32" s="14">
        <v>10</v>
      </c>
      <c r="H32" s="14">
        <v>0</v>
      </c>
      <c r="I32" s="14">
        <v>10</v>
      </c>
      <c r="J32" s="14">
        <v>10</v>
      </c>
      <c r="K32" s="14">
        <v>0</v>
      </c>
      <c r="L32" s="14">
        <v>10</v>
      </c>
      <c r="M32" s="14">
        <v>0</v>
      </c>
      <c r="N32" s="14">
        <v>0</v>
      </c>
      <c r="O32" s="14">
        <v>10</v>
      </c>
      <c r="P32" s="14">
        <v>0</v>
      </c>
      <c r="Q32" s="14">
        <v>0</v>
      </c>
      <c r="R32" s="14">
        <v>0</v>
      </c>
      <c r="S32" s="14">
        <v>10</v>
      </c>
      <c r="T32" s="14">
        <v>0</v>
      </c>
      <c r="U32" s="14">
        <v>0</v>
      </c>
      <c r="V32" s="14">
        <v>0</v>
      </c>
      <c r="W32" s="14">
        <v>0</v>
      </c>
      <c r="X32" s="14">
        <v>10</v>
      </c>
      <c r="Y32" s="14">
        <v>0</v>
      </c>
      <c r="Z32">
        <f t="shared" si="1"/>
        <v>110</v>
      </c>
    </row>
    <row r="33" spans="1:26" ht="15">
      <c r="A33" s="13" t="s">
        <v>2</v>
      </c>
      <c r="B33" s="5" t="s">
        <v>69</v>
      </c>
      <c r="C33" s="14">
        <v>10</v>
      </c>
      <c r="D33" s="14">
        <v>10</v>
      </c>
      <c r="E33" s="14">
        <v>10</v>
      </c>
      <c r="F33" s="14">
        <v>8</v>
      </c>
      <c r="G33" s="14">
        <v>8</v>
      </c>
      <c r="H33" s="14">
        <v>8</v>
      </c>
      <c r="I33" s="14">
        <v>8</v>
      </c>
      <c r="J33" s="14">
        <v>6</v>
      </c>
      <c r="K33" s="14">
        <v>8</v>
      </c>
      <c r="L33" s="14">
        <v>8</v>
      </c>
      <c r="M33" s="14">
        <v>6</v>
      </c>
      <c r="N33" s="14">
        <v>10</v>
      </c>
      <c r="O33" s="14">
        <v>10</v>
      </c>
      <c r="P33" s="14">
        <v>10</v>
      </c>
      <c r="Q33" s="14">
        <v>8</v>
      </c>
      <c r="R33" s="14">
        <v>6</v>
      </c>
      <c r="S33" s="14">
        <v>10</v>
      </c>
      <c r="T33" s="14">
        <v>10</v>
      </c>
      <c r="U33" s="14">
        <v>8</v>
      </c>
      <c r="V33" s="14">
        <v>10</v>
      </c>
      <c r="W33" s="14">
        <v>8</v>
      </c>
      <c r="X33" s="14">
        <v>8</v>
      </c>
      <c r="Y33" s="14">
        <v>6</v>
      </c>
      <c r="Z33">
        <f t="shared" si="1"/>
        <v>194</v>
      </c>
    </row>
    <row r="34" spans="1:26" ht="15">
      <c r="A34" s="13" t="s">
        <v>3</v>
      </c>
      <c r="B34" s="5" t="s">
        <v>84</v>
      </c>
      <c r="C34" s="14">
        <v>12</v>
      </c>
      <c r="D34" s="14">
        <v>12</v>
      </c>
      <c r="E34" s="14">
        <v>9</v>
      </c>
      <c r="F34" s="14">
        <v>12</v>
      </c>
      <c r="G34" s="14">
        <v>12</v>
      </c>
      <c r="H34" s="14">
        <v>3</v>
      </c>
      <c r="I34" s="14">
        <v>9</v>
      </c>
      <c r="J34" s="14">
        <v>9</v>
      </c>
      <c r="K34" s="14">
        <v>12</v>
      </c>
      <c r="L34" s="14">
        <v>6</v>
      </c>
      <c r="M34" s="14">
        <v>3</v>
      </c>
      <c r="N34" s="14">
        <v>3</v>
      </c>
      <c r="O34" s="14">
        <v>12</v>
      </c>
      <c r="P34" s="14">
        <v>3</v>
      </c>
      <c r="Q34" s="14">
        <v>3</v>
      </c>
      <c r="R34" s="14">
        <v>6</v>
      </c>
      <c r="S34" s="14">
        <v>9</v>
      </c>
      <c r="T34" s="14">
        <v>9</v>
      </c>
      <c r="U34" s="14">
        <v>6</v>
      </c>
      <c r="V34" s="14">
        <v>9</v>
      </c>
      <c r="W34" s="14">
        <v>3</v>
      </c>
      <c r="X34" s="14">
        <v>9</v>
      </c>
      <c r="Y34" s="14">
        <v>3</v>
      </c>
      <c r="Z34">
        <f t="shared" si="1"/>
        <v>174</v>
      </c>
    </row>
    <row r="35" spans="1:26" ht="15">
      <c r="A35" s="13" t="s">
        <v>4</v>
      </c>
      <c r="B35" s="5">
        <v>10</v>
      </c>
      <c r="C35" s="14">
        <v>10</v>
      </c>
      <c r="D35" s="14">
        <v>0</v>
      </c>
      <c r="E35" s="14">
        <v>0</v>
      </c>
      <c r="F35" s="14">
        <v>10</v>
      </c>
      <c r="G35" s="14">
        <v>10</v>
      </c>
      <c r="H35" s="14">
        <v>0</v>
      </c>
      <c r="I35" s="14">
        <v>0</v>
      </c>
      <c r="J35" s="14">
        <v>0</v>
      </c>
      <c r="K35" s="14">
        <v>10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10</v>
      </c>
      <c r="R35" s="14">
        <v>10</v>
      </c>
      <c r="S35" s="14">
        <v>0</v>
      </c>
      <c r="T35" s="14">
        <v>0</v>
      </c>
      <c r="U35" s="14">
        <v>10</v>
      </c>
      <c r="V35" s="14">
        <v>10</v>
      </c>
      <c r="W35" s="14">
        <v>10</v>
      </c>
      <c r="X35" s="14">
        <v>10</v>
      </c>
      <c r="Y35" s="14">
        <v>4</v>
      </c>
      <c r="Z35">
        <f t="shared" si="1"/>
        <v>104</v>
      </c>
    </row>
    <row r="36" spans="1:26" ht="15">
      <c r="A36" s="13" t="s">
        <v>5</v>
      </c>
      <c r="B36" s="5" t="s">
        <v>69</v>
      </c>
      <c r="C36" s="14">
        <v>8</v>
      </c>
      <c r="D36" s="14">
        <v>10</v>
      </c>
      <c r="E36" s="14">
        <v>10</v>
      </c>
      <c r="F36" s="14">
        <v>10</v>
      </c>
      <c r="G36" s="14">
        <v>0</v>
      </c>
      <c r="H36" s="14">
        <v>6</v>
      </c>
      <c r="I36" s="14">
        <v>10</v>
      </c>
      <c r="J36" s="14">
        <v>10</v>
      </c>
      <c r="K36" s="14">
        <v>10</v>
      </c>
      <c r="L36" s="14">
        <v>10</v>
      </c>
      <c r="M36" s="14">
        <v>8</v>
      </c>
      <c r="N36" s="14">
        <v>10</v>
      </c>
      <c r="O36" s="14">
        <v>10</v>
      </c>
      <c r="P36" s="14">
        <v>8</v>
      </c>
      <c r="Q36" s="14">
        <v>10</v>
      </c>
      <c r="R36" s="14">
        <v>10</v>
      </c>
      <c r="S36" s="14">
        <v>10</v>
      </c>
      <c r="T36" s="14">
        <v>10</v>
      </c>
      <c r="U36" s="14">
        <v>8</v>
      </c>
      <c r="V36" s="14">
        <v>10</v>
      </c>
      <c r="W36" s="14">
        <v>0</v>
      </c>
      <c r="X36" s="14">
        <v>10</v>
      </c>
      <c r="Y36" s="14">
        <v>0</v>
      </c>
      <c r="Z36">
        <f t="shared" si="1"/>
        <v>188</v>
      </c>
    </row>
    <row r="37" spans="1:26" ht="15">
      <c r="A37" s="13" t="s">
        <v>6</v>
      </c>
      <c r="B37" s="5">
        <v>10</v>
      </c>
      <c r="C37" s="14">
        <v>10</v>
      </c>
      <c r="D37" s="14">
        <v>0</v>
      </c>
      <c r="E37" s="14">
        <v>10</v>
      </c>
      <c r="F37" s="14">
        <v>10</v>
      </c>
      <c r="G37" s="14">
        <v>10</v>
      </c>
      <c r="H37" s="14">
        <v>10</v>
      </c>
      <c r="I37" s="14">
        <v>0</v>
      </c>
      <c r="J37" s="14">
        <v>10</v>
      </c>
      <c r="K37" s="14">
        <v>10</v>
      </c>
      <c r="L37" s="14">
        <v>0</v>
      </c>
      <c r="M37" s="14">
        <v>10</v>
      </c>
      <c r="N37" s="14">
        <v>10</v>
      </c>
      <c r="O37" s="14">
        <v>10</v>
      </c>
      <c r="P37" s="14">
        <v>0</v>
      </c>
      <c r="Q37" s="14">
        <v>10</v>
      </c>
      <c r="R37" s="14">
        <v>10</v>
      </c>
      <c r="S37" s="14">
        <v>0</v>
      </c>
      <c r="T37" s="14">
        <v>10</v>
      </c>
      <c r="U37" s="14">
        <v>0</v>
      </c>
      <c r="V37" s="14">
        <v>10</v>
      </c>
      <c r="W37" s="14">
        <v>0</v>
      </c>
      <c r="X37" s="14">
        <v>0</v>
      </c>
      <c r="Y37" s="14">
        <v>9</v>
      </c>
      <c r="Z37">
        <f t="shared" si="1"/>
        <v>149</v>
      </c>
    </row>
    <row r="38" spans="1:26" ht="15">
      <c r="A38" s="13" t="s">
        <v>7</v>
      </c>
      <c r="B38" s="5" t="s">
        <v>85</v>
      </c>
      <c r="C38" s="14">
        <v>9</v>
      </c>
      <c r="D38" s="14">
        <v>9</v>
      </c>
      <c r="E38" s="14">
        <v>6</v>
      </c>
      <c r="F38" s="14">
        <v>9</v>
      </c>
      <c r="G38" s="14">
        <v>9</v>
      </c>
      <c r="H38" s="14">
        <v>9</v>
      </c>
      <c r="I38" s="14">
        <v>9</v>
      </c>
      <c r="J38" s="14">
        <v>6</v>
      </c>
      <c r="K38" s="14">
        <v>9</v>
      </c>
      <c r="L38" s="14">
        <v>9</v>
      </c>
      <c r="M38" s="14">
        <v>9</v>
      </c>
      <c r="N38" s="14">
        <v>9</v>
      </c>
      <c r="O38" s="14">
        <v>9</v>
      </c>
      <c r="P38" s="14">
        <v>9</v>
      </c>
      <c r="Q38" s="14">
        <v>9</v>
      </c>
      <c r="R38" s="14">
        <v>6</v>
      </c>
      <c r="S38" s="14">
        <v>9</v>
      </c>
      <c r="T38" s="14">
        <v>3</v>
      </c>
      <c r="U38" s="14">
        <v>9</v>
      </c>
      <c r="V38" s="14">
        <v>6</v>
      </c>
      <c r="W38" s="14">
        <v>3</v>
      </c>
      <c r="X38" s="14">
        <v>9</v>
      </c>
      <c r="Y38" s="14">
        <v>10</v>
      </c>
      <c r="Z38">
        <f t="shared" si="1"/>
        <v>184</v>
      </c>
    </row>
    <row r="39" spans="1:26" ht="15">
      <c r="A39" s="13" t="s">
        <v>8</v>
      </c>
      <c r="B39" s="5">
        <v>10</v>
      </c>
      <c r="C39" s="14">
        <v>10</v>
      </c>
      <c r="D39" s="14">
        <v>10</v>
      </c>
      <c r="E39" s="14">
        <v>10</v>
      </c>
      <c r="F39" s="14">
        <v>10</v>
      </c>
      <c r="G39" s="14">
        <v>10</v>
      </c>
      <c r="H39" s="14">
        <v>10</v>
      </c>
      <c r="I39" s="14">
        <v>10</v>
      </c>
      <c r="J39" s="14">
        <v>10</v>
      </c>
      <c r="K39" s="14">
        <v>10</v>
      </c>
      <c r="L39" s="14">
        <v>10</v>
      </c>
      <c r="M39" s="14">
        <v>10</v>
      </c>
      <c r="N39" s="14">
        <v>10</v>
      </c>
      <c r="O39" s="14">
        <v>10</v>
      </c>
      <c r="P39" s="14">
        <v>10</v>
      </c>
      <c r="Q39" s="14">
        <v>10</v>
      </c>
      <c r="R39" s="14">
        <v>10</v>
      </c>
      <c r="S39" s="14">
        <v>10</v>
      </c>
      <c r="T39" s="14">
        <v>10</v>
      </c>
      <c r="U39" s="14">
        <v>10</v>
      </c>
      <c r="V39" s="14">
        <v>10</v>
      </c>
      <c r="W39" s="14">
        <v>10</v>
      </c>
      <c r="X39" s="14">
        <v>10</v>
      </c>
      <c r="Y39" s="14">
        <v>10</v>
      </c>
      <c r="Z39">
        <f t="shared" si="1"/>
        <v>230</v>
      </c>
    </row>
    <row r="40" spans="1:26" ht="15">
      <c r="A40" s="13" t="s">
        <v>9</v>
      </c>
      <c r="B40" s="5" t="s">
        <v>72</v>
      </c>
      <c r="C40" s="14">
        <v>10</v>
      </c>
      <c r="D40" s="14">
        <v>10</v>
      </c>
      <c r="E40" s="14">
        <v>10</v>
      </c>
      <c r="F40" s="14">
        <v>10</v>
      </c>
      <c r="G40" s="14">
        <v>5</v>
      </c>
      <c r="H40" s="14">
        <v>0</v>
      </c>
      <c r="I40" s="14">
        <v>5</v>
      </c>
      <c r="J40" s="14">
        <v>10</v>
      </c>
      <c r="K40" s="14">
        <v>10</v>
      </c>
      <c r="L40" s="14">
        <v>10</v>
      </c>
      <c r="M40" s="14">
        <v>10</v>
      </c>
      <c r="N40" s="14">
        <v>10</v>
      </c>
      <c r="O40" s="14">
        <v>10</v>
      </c>
      <c r="P40" s="14">
        <v>5</v>
      </c>
      <c r="Q40" s="14">
        <v>10</v>
      </c>
      <c r="R40" s="14">
        <v>10</v>
      </c>
      <c r="S40" s="14">
        <v>5</v>
      </c>
      <c r="T40" s="14">
        <v>0</v>
      </c>
      <c r="U40" s="14">
        <v>5</v>
      </c>
      <c r="V40" s="14">
        <v>10</v>
      </c>
      <c r="W40" s="14">
        <v>5</v>
      </c>
      <c r="X40" s="14">
        <v>10</v>
      </c>
      <c r="Y40" s="14">
        <v>0</v>
      </c>
      <c r="Z40">
        <f t="shared" si="1"/>
        <v>170</v>
      </c>
    </row>
    <row r="41" spans="2:26" ht="15">
      <c r="B41" s="16" t="s">
        <v>30</v>
      </c>
      <c r="C41" s="16">
        <f>SUM(C31:C40)</f>
        <v>98</v>
      </c>
      <c r="D41" s="16">
        <f aca="true" t="shared" si="8" ref="D41:Q41">SUM(D31:D40)</f>
        <v>80</v>
      </c>
      <c r="E41" s="16">
        <f t="shared" si="8"/>
        <v>78</v>
      </c>
      <c r="F41" s="16">
        <f t="shared" si="8"/>
        <v>98</v>
      </c>
      <c r="G41" s="16">
        <f t="shared" si="8"/>
        <v>82</v>
      </c>
      <c r="H41" s="16">
        <f t="shared" si="8"/>
        <v>55</v>
      </c>
      <c r="I41" s="16">
        <f t="shared" si="8"/>
        <v>69</v>
      </c>
      <c r="J41" s="16">
        <f t="shared" si="8"/>
        <v>79</v>
      </c>
      <c r="K41" s="16">
        <f t="shared" si="8"/>
        <v>85</v>
      </c>
      <c r="L41" s="16">
        <f t="shared" si="8"/>
        <v>71</v>
      </c>
      <c r="M41" s="16">
        <f t="shared" si="8"/>
        <v>62</v>
      </c>
      <c r="N41" s="16">
        <f t="shared" si="8"/>
        <v>70</v>
      </c>
      <c r="O41" s="16">
        <f t="shared" si="8"/>
        <v>90</v>
      </c>
      <c r="P41" s="16">
        <f t="shared" si="8"/>
        <v>53</v>
      </c>
      <c r="Q41" s="16">
        <f t="shared" si="8"/>
        <v>78</v>
      </c>
      <c r="R41" s="16">
        <f aca="true" t="shared" si="9" ref="R41:W41">SUM(R31:R40)</f>
        <v>75</v>
      </c>
      <c r="S41" s="16">
        <f t="shared" si="9"/>
        <v>72</v>
      </c>
      <c r="T41" s="16">
        <f t="shared" si="9"/>
        <v>61</v>
      </c>
      <c r="U41" s="16">
        <f t="shared" si="9"/>
        <v>65</v>
      </c>
      <c r="V41" s="16">
        <f t="shared" si="9"/>
        <v>83</v>
      </c>
      <c r="W41" s="16">
        <f t="shared" si="9"/>
        <v>47</v>
      </c>
      <c r="X41" s="16">
        <f>SUM(X31:X40)</f>
        <v>85</v>
      </c>
      <c r="Y41" s="16">
        <f>SUM(Y31:Y40)</f>
        <v>51</v>
      </c>
      <c r="Z41">
        <f t="shared" si="1"/>
        <v>1687</v>
      </c>
    </row>
    <row r="42" spans="1:26" ht="15">
      <c r="A42" s="3" t="s">
        <v>73</v>
      </c>
      <c r="B42"/>
      <c r="Z42">
        <f t="shared" si="1"/>
        <v>0</v>
      </c>
    </row>
    <row r="43" spans="1:26" ht="15">
      <c r="A43" s="2" t="s">
        <v>0</v>
      </c>
      <c r="B43" s="5">
        <v>10</v>
      </c>
      <c r="C43" s="12">
        <v>10</v>
      </c>
      <c r="D43" s="12">
        <v>10</v>
      </c>
      <c r="E43" s="12">
        <v>0</v>
      </c>
      <c r="F43" s="12">
        <v>10</v>
      </c>
      <c r="G43" s="12">
        <v>10</v>
      </c>
      <c r="H43" s="12">
        <v>10</v>
      </c>
      <c r="I43" s="12">
        <v>0</v>
      </c>
      <c r="J43" s="12">
        <v>10</v>
      </c>
      <c r="K43" s="12">
        <v>10</v>
      </c>
      <c r="L43" s="12">
        <v>10</v>
      </c>
      <c r="M43" s="12">
        <v>10</v>
      </c>
      <c r="N43" s="12">
        <v>10</v>
      </c>
      <c r="O43" s="12">
        <v>10</v>
      </c>
      <c r="P43" s="12">
        <v>10</v>
      </c>
      <c r="Q43" s="12">
        <v>10</v>
      </c>
      <c r="R43" s="12">
        <v>10</v>
      </c>
      <c r="S43" s="12">
        <v>10</v>
      </c>
      <c r="T43" s="12">
        <v>10</v>
      </c>
      <c r="U43" s="12">
        <v>10</v>
      </c>
      <c r="V43" s="12">
        <v>10</v>
      </c>
      <c r="W43" s="12">
        <v>10</v>
      </c>
      <c r="X43" s="12">
        <v>10</v>
      </c>
      <c r="Y43" s="12">
        <v>0</v>
      </c>
      <c r="Z43">
        <f t="shared" si="1"/>
        <v>200</v>
      </c>
    </row>
    <row r="44" spans="1:26" ht="15">
      <c r="A44" s="2" t="s">
        <v>1</v>
      </c>
      <c r="B44" s="5">
        <v>10</v>
      </c>
      <c r="C44" s="12">
        <v>10</v>
      </c>
      <c r="D44" s="12">
        <v>10</v>
      </c>
      <c r="E44" s="12">
        <v>10</v>
      </c>
      <c r="F44" s="12">
        <v>10</v>
      </c>
      <c r="G44" s="12">
        <v>10</v>
      </c>
      <c r="H44" s="12">
        <v>0</v>
      </c>
      <c r="I44" s="12">
        <v>10</v>
      </c>
      <c r="J44" s="12">
        <v>10</v>
      </c>
      <c r="K44" s="12">
        <v>10</v>
      </c>
      <c r="L44" s="12">
        <v>10</v>
      </c>
      <c r="M44" s="12">
        <v>10</v>
      </c>
      <c r="N44" s="12">
        <v>10</v>
      </c>
      <c r="O44" s="12">
        <v>0</v>
      </c>
      <c r="P44" s="12">
        <v>10</v>
      </c>
      <c r="Q44" s="12">
        <v>10</v>
      </c>
      <c r="R44" s="12">
        <v>3</v>
      </c>
      <c r="S44" s="12">
        <v>10</v>
      </c>
      <c r="T44" s="12">
        <v>10</v>
      </c>
      <c r="U44" s="12">
        <v>10</v>
      </c>
      <c r="V44" s="12">
        <v>10</v>
      </c>
      <c r="W44" s="12">
        <v>10</v>
      </c>
      <c r="X44" s="12">
        <v>10</v>
      </c>
      <c r="Y44" s="12">
        <v>0</v>
      </c>
      <c r="Z44">
        <f t="shared" si="1"/>
        <v>193</v>
      </c>
    </row>
    <row r="45" spans="1:26" ht="15">
      <c r="A45" s="2" t="s">
        <v>2</v>
      </c>
      <c r="B45" s="5" t="s">
        <v>80</v>
      </c>
      <c r="C45" s="12">
        <v>8</v>
      </c>
      <c r="D45" s="12">
        <v>10</v>
      </c>
      <c r="E45" s="12">
        <v>8</v>
      </c>
      <c r="F45" s="12">
        <v>10</v>
      </c>
      <c r="G45" s="12">
        <v>8</v>
      </c>
      <c r="H45" s="12">
        <v>2</v>
      </c>
      <c r="I45" s="12">
        <v>10</v>
      </c>
      <c r="J45" s="12">
        <v>4</v>
      </c>
      <c r="K45" s="12">
        <v>10</v>
      </c>
      <c r="L45" s="12">
        <v>10</v>
      </c>
      <c r="M45" s="12">
        <v>8</v>
      </c>
      <c r="N45" s="12">
        <v>10</v>
      </c>
      <c r="O45" s="12">
        <v>10</v>
      </c>
      <c r="P45" s="12">
        <v>0</v>
      </c>
      <c r="Q45" s="12">
        <v>8</v>
      </c>
      <c r="R45" s="12">
        <v>4</v>
      </c>
      <c r="S45" s="12">
        <v>8</v>
      </c>
      <c r="T45" s="12">
        <v>4</v>
      </c>
      <c r="U45" s="12">
        <v>8</v>
      </c>
      <c r="V45" s="12">
        <v>6</v>
      </c>
      <c r="W45" s="12">
        <v>0</v>
      </c>
      <c r="X45" s="12">
        <v>4</v>
      </c>
      <c r="Y45" s="12">
        <v>0</v>
      </c>
      <c r="Z45">
        <f t="shared" si="1"/>
        <v>150</v>
      </c>
    </row>
    <row r="46" spans="1:26" ht="15">
      <c r="A46" s="2" t="s">
        <v>3</v>
      </c>
      <c r="B46" s="5" t="s">
        <v>69</v>
      </c>
      <c r="C46" s="12">
        <v>0</v>
      </c>
      <c r="D46" s="12">
        <v>4</v>
      </c>
      <c r="E46" s="12">
        <v>8</v>
      </c>
      <c r="F46" s="12">
        <v>6</v>
      </c>
      <c r="G46" s="12">
        <v>4</v>
      </c>
      <c r="H46" s="12">
        <v>8</v>
      </c>
      <c r="I46" s="12">
        <v>10</v>
      </c>
      <c r="J46" s="12">
        <v>8</v>
      </c>
      <c r="K46" s="12">
        <v>8</v>
      </c>
      <c r="L46" s="12">
        <v>4</v>
      </c>
      <c r="M46" s="12">
        <v>4</v>
      </c>
      <c r="N46" s="12">
        <v>2</v>
      </c>
      <c r="O46" s="12">
        <v>6</v>
      </c>
      <c r="P46" s="12">
        <v>2</v>
      </c>
      <c r="Q46" s="12">
        <v>10</v>
      </c>
      <c r="R46" s="12">
        <v>10</v>
      </c>
      <c r="S46" s="12">
        <v>6</v>
      </c>
      <c r="T46" s="12">
        <v>4</v>
      </c>
      <c r="U46" s="12">
        <v>8</v>
      </c>
      <c r="V46" s="12">
        <v>8</v>
      </c>
      <c r="W46" s="12">
        <v>0</v>
      </c>
      <c r="X46" s="12">
        <v>4</v>
      </c>
      <c r="Y46" s="12">
        <v>6</v>
      </c>
      <c r="Z46">
        <f t="shared" si="1"/>
        <v>130</v>
      </c>
    </row>
    <row r="47" spans="1:26" ht="15">
      <c r="A47" s="2" t="s">
        <v>4</v>
      </c>
      <c r="B47" s="5" t="s">
        <v>69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>
        <f t="shared" si="1"/>
        <v>0</v>
      </c>
    </row>
    <row r="48" spans="1:26" ht="15">
      <c r="A48" s="2" t="s">
        <v>5</v>
      </c>
      <c r="B48" s="5" t="s">
        <v>72</v>
      </c>
      <c r="C48" s="12">
        <v>10</v>
      </c>
      <c r="D48" s="12">
        <v>10</v>
      </c>
      <c r="E48" s="12">
        <v>10</v>
      </c>
      <c r="F48" s="12">
        <v>10</v>
      </c>
      <c r="G48" s="12">
        <v>10</v>
      </c>
      <c r="H48" s="12">
        <v>0</v>
      </c>
      <c r="I48" s="12">
        <v>10</v>
      </c>
      <c r="J48" s="12">
        <v>0</v>
      </c>
      <c r="K48" s="12">
        <v>10</v>
      </c>
      <c r="L48" s="12">
        <v>10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10</v>
      </c>
      <c r="S48" s="12">
        <v>0</v>
      </c>
      <c r="T48" s="12">
        <v>10</v>
      </c>
      <c r="U48" s="12">
        <v>10</v>
      </c>
      <c r="V48" s="12">
        <v>0</v>
      </c>
      <c r="W48" s="12">
        <v>0</v>
      </c>
      <c r="X48" s="12">
        <v>0</v>
      </c>
      <c r="Y48" s="12">
        <v>0</v>
      </c>
      <c r="Z48">
        <f t="shared" si="1"/>
        <v>110</v>
      </c>
    </row>
    <row r="49" spans="1:26" ht="15">
      <c r="A49" s="2" t="s">
        <v>6</v>
      </c>
      <c r="B49" s="5">
        <v>10</v>
      </c>
      <c r="C49" s="12">
        <v>0</v>
      </c>
      <c r="D49" s="12">
        <v>10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10</v>
      </c>
      <c r="K49" s="12">
        <v>0</v>
      </c>
      <c r="L49" s="12">
        <v>0</v>
      </c>
      <c r="M49" s="12">
        <v>10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>
        <f t="shared" si="1"/>
        <v>30</v>
      </c>
    </row>
    <row r="50" spans="1:26" ht="15">
      <c r="A50" s="2" t="s">
        <v>7</v>
      </c>
      <c r="B50" s="5">
        <v>11</v>
      </c>
      <c r="C50" s="12">
        <v>0</v>
      </c>
      <c r="D50" s="12">
        <v>0</v>
      </c>
      <c r="E50" s="12">
        <v>11</v>
      </c>
      <c r="F50" s="12">
        <v>0</v>
      </c>
      <c r="G50" s="12">
        <v>11</v>
      </c>
      <c r="H50" s="12">
        <v>0</v>
      </c>
      <c r="I50" s="12">
        <v>0</v>
      </c>
      <c r="J50" s="12">
        <v>0</v>
      </c>
      <c r="K50" s="12">
        <v>11</v>
      </c>
      <c r="L50" s="12">
        <v>0</v>
      </c>
      <c r="M50" s="12">
        <v>11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11</v>
      </c>
      <c r="V50" s="12">
        <v>0</v>
      </c>
      <c r="W50" s="12">
        <v>0</v>
      </c>
      <c r="X50" s="12">
        <v>0</v>
      </c>
      <c r="Y50" s="12">
        <v>11</v>
      </c>
      <c r="Z50">
        <f t="shared" si="1"/>
        <v>66</v>
      </c>
    </row>
    <row r="51" spans="1:26" ht="15">
      <c r="A51" s="2" t="s">
        <v>8</v>
      </c>
      <c r="B51" s="5">
        <v>10</v>
      </c>
      <c r="C51" s="12">
        <v>0</v>
      </c>
      <c r="D51" s="12">
        <v>10</v>
      </c>
      <c r="E51" s="12">
        <v>10</v>
      </c>
      <c r="F51" s="12">
        <v>10</v>
      </c>
      <c r="G51" s="12">
        <v>10</v>
      </c>
      <c r="H51" s="12">
        <v>0</v>
      </c>
      <c r="I51" s="12">
        <v>10</v>
      </c>
      <c r="J51" s="12">
        <v>10</v>
      </c>
      <c r="K51" s="12">
        <v>10</v>
      </c>
      <c r="L51" s="12">
        <v>10</v>
      </c>
      <c r="M51" s="12">
        <v>10</v>
      </c>
      <c r="N51" s="12">
        <v>10</v>
      </c>
      <c r="O51" s="12">
        <v>10</v>
      </c>
      <c r="P51" s="12">
        <v>10</v>
      </c>
      <c r="Q51" s="12">
        <v>10</v>
      </c>
      <c r="R51" s="12">
        <v>0</v>
      </c>
      <c r="S51" s="12">
        <v>0</v>
      </c>
      <c r="T51" s="12">
        <v>10</v>
      </c>
      <c r="U51" s="12">
        <v>10</v>
      </c>
      <c r="V51" s="12">
        <v>10</v>
      </c>
      <c r="W51" s="12">
        <v>0</v>
      </c>
      <c r="X51" s="12">
        <v>10</v>
      </c>
      <c r="Y51" s="12">
        <v>10</v>
      </c>
      <c r="Z51">
        <f t="shared" si="1"/>
        <v>180</v>
      </c>
    </row>
    <row r="52" spans="1:26" ht="15">
      <c r="A52" s="2" t="s">
        <v>9</v>
      </c>
      <c r="B52" s="5" t="s">
        <v>70</v>
      </c>
      <c r="C52" s="12">
        <v>9</v>
      </c>
      <c r="D52" s="12">
        <v>9</v>
      </c>
      <c r="E52" s="12">
        <v>3</v>
      </c>
      <c r="F52" s="12">
        <v>6</v>
      </c>
      <c r="G52" s="12">
        <v>9</v>
      </c>
      <c r="H52" s="12">
        <v>6</v>
      </c>
      <c r="I52" s="12">
        <v>6</v>
      </c>
      <c r="J52" s="12">
        <v>6</v>
      </c>
      <c r="K52" s="12">
        <v>3</v>
      </c>
      <c r="L52" s="12">
        <v>6</v>
      </c>
      <c r="M52" s="12">
        <v>0</v>
      </c>
      <c r="N52" s="12">
        <v>6</v>
      </c>
      <c r="O52" s="12">
        <v>6</v>
      </c>
      <c r="P52" s="12">
        <v>9</v>
      </c>
      <c r="Q52" s="12">
        <v>0</v>
      </c>
      <c r="R52" s="12">
        <v>9</v>
      </c>
      <c r="S52" s="12">
        <v>0</v>
      </c>
      <c r="T52" s="12">
        <v>9</v>
      </c>
      <c r="U52" s="12">
        <v>3</v>
      </c>
      <c r="V52" s="12">
        <v>9</v>
      </c>
      <c r="W52" s="12">
        <v>0</v>
      </c>
      <c r="X52" s="12">
        <v>0</v>
      </c>
      <c r="Y52" s="12">
        <v>0</v>
      </c>
      <c r="Z52">
        <f t="shared" si="1"/>
        <v>114</v>
      </c>
    </row>
    <row r="53" spans="2:26" ht="15">
      <c r="B53" s="16" t="s">
        <v>30</v>
      </c>
      <c r="C53" s="16">
        <f>SUM(C43:C52)</f>
        <v>47</v>
      </c>
      <c r="D53" s="16">
        <f aca="true" t="shared" si="10" ref="D53:Q53">SUM(D43:D52)</f>
        <v>73</v>
      </c>
      <c r="E53" s="16">
        <f t="shared" si="10"/>
        <v>60</v>
      </c>
      <c r="F53" s="16">
        <f t="shared" si="10"/>
        <v>62</v>
      </c>
      <c r="G53" s="16">
        <f t="shared" si="10"/>
        <v>72</v>
      </c>
      <c r="H53" s="16">
        <f t="shared" si="10"/>
        <v>26</v>
      </c>
      <c r="I53" s="16">
        <f t="shared" si="10"/>
        <v>56</v>
      </c>
      <c r="J53" s="16">
        <f t="shared" si="10"/>
        <v>58</v>
      </c>
      <c r="K53" s="16">
        <f t="shared" si="10"/>
        <v>72</v>
      </c>
      <c r="L53" s="16">
        <f t="shared" si="10"/>
        <v>60</v>
      </c>
      <c r="M53" s="16">
        <f t="shared" si="10"/>
        <v>63</v>
      </c>
      <c r="N53" s="16">
        <f t="shared" si="10"/>
        <v>48</v>
      </c>
      <c r="O53" s="16">
        <f t="shared" si="10"/>
        <v>42</v>
      </c>
      <c r="P53" s="16">
        <f t="shared" si="10"/>
        <v>41</v>
      </c>
      <c r="Q53" s="16">
        <f t="shared" si="10"/>
        <v>48</v>
      </c>
      <c r="R53" s="16">
        <f aca="true" t="shared" si="11" ref="R53:W53">SUM(R43:R52)</f>
        <v>46</v>
      </c>
      <c r="S53" s="16">
        <f t="shared" si="11"/>
        <v>34</v>
      </c>
      <c r="T53" s="16">
        <f t="shared" si="11"/>
        <v>57</v>
      </c>
      <c r="U53" s="16">
        <f t="shared" si="11"/>
        <v>70</v>
      </c>
      <c r="V53" s="16">
        <f t="shared" si="11"/>
        <v>53</v>
      </c>
      <c r="W53" s="16">
        <f t="shared" si="11"/>
        <v>20</v>
      </c>
      <c r="X53" s="16">
        <f>SUM(X43:X52)</f>
        <v>38</v>
      </c>
      <c r="Y53" s="16">
        <f>SUM(Y43:Y52)</f>
        <v>27</v>
      </c>
      <c r="Z53">
        <f t="shared" si="1"/>
        <v>1173</v>
      </c>
    </row>
    <row r="54" spans="1:26" ht="15">
      <c r="A54" s="8" t="s">
        <v>74</v>
      </c>
      <c r="B54"/>
      <c r="Z54">
        <f t="shared" si="1"/>
        <v>0</v>
      </c>
    </row>
    <row r="55" spans="1:26" ht="15">
      <c r="A55" s="6" t="s">
        <v>0</v>
      </c>
      <c r="B55" s="5" t="s">
        <v>72</v>
      </c>
      <c r="C55" s="7">
        <v>0</v>
      </c>
      <c r="D55" s="7">
        <v>2</v>
      </c>
      <c r="E55" s="7">
        <v>10</v>
      </c>
      <c r="F55" s="7">
        <v>2</v>
      </c>
      <c r="G55" s="7">
        <v>2</v>
      </c>
      <c r="H55" s="7">
        <v>2</v>
      </c>
      <c r="I55" s="7">
        <v>2</v>
      </c>
      <c r="J55" s="7">
        <v>4</v>
      </c>
      <c r="K55" s="7">
        <v>2</v>
      </c>
      <c r="L55" s="7">
        <v>4</v>
      </c>
      <c r="M55" s="7">
        <v>8</v>
      </c>
      <c r="N55" s="7">
        <v>6</v>
      </c>
      <c r="O55" s="7">
        <v>4</v>
      </c>
      <c r="P55" s="7">
        <v>0</v>
      </c>
      <c r="Q55" s="7">
        <v>0</v>
      </c>
      <c r="R55" s="7">
        <v>0</v>
      </c>
      <c r="S55" s="7">
        <v>2</v>
      </c>
      <c r="T55" s="7">
        <v>2</v>
      </c>
      <c r="U55" s="7">
        <v>2</v>
      </c>
      <c r="V55" s="7">
        <v>2</v>
      </c>
      <c r="W55" s="7">
        <v>0</v>
      </c>
      <c r="X55" s="7">
        <v>2</v>
      </c>
      <c r="Y55" s="7">
        <v>0</v>
      </c>
      <c r="Z55">
        <f t="shared" si="1"/>
        <v>58</v>
      </c>
    </row>
    <row r="56" spans="1:26" ht="15">
      <c r="A56" s="6" t="s">
        <v>1</v>
      </c>
      <c r="B56" s="5" t="s">
        <v>71</v>
      </c>
      <c r="C56" s="7">
        <v>8</v>
      </c>
      <c r="D56" s="7">
        <v>8</v>
      </c>
      <c r="E56" s="7">
        <v>12</v>
      </c>
      <c r="F56" s="7">
        <v>8</v>
      </c>
      <c r="G56" s="7">
        <v>4</v>
      </c>
      <c r="H56" s="7">
        <v>8</v>
      </c>
      <c r="I56" s="7">
        <v>8</v>
      </c>
      <c r="J56" s="7">
        <v>12</v>
      </c>
      <c r="K56" s="7">
        <v>4</v>
      </c>
      <c r="L56" s="7">
        <v>4</v>
      </c>
      <c r="M56" s="7">
        <v>0</v>
      </c>
      <c r="N56" s="7">
        <v>12</v>
      </c>
      <c r="O56" s="7">
        <v>8</v>
      </c>
      <c r="P56" s="7">
        <v>4</v>
      </c>
      <c r="Q56" s="7">
        <v>4</v>
      </c>
      <c r="R56" s="7">
        <v>0</v>
      </c>
      <c r="S56" s="7">
        <v>8</v>
      </c>
      <c r="T56" s="7">
        <v>0</v>
      </c>
      <c r="U56" s="7">
        <v>8</v>
      </c>
      <c r="V56" s="7">
        <v>4</v>
      </c>
      <c r="W56" s="7">
        <v>0</v>
      </c>
      <c r="X56" s="7">
        <v>0</v>
      </c>
      <c r="Y56" s="7">
        <v>8</v>
      </c>
      <c r="Z56">
        <f t="shared" si="1"/>
        <v>132</v>
      </c>
    </row>
    <row r="57" spans="1:26" ht="15">
      <c r="A57" s="6" t="s">
        <v>2</v>
      </c>
      <c r="B57" s="5" t="s">
        <v>69</v>
      </c>
      <c r="C57" s="7">
        <v>6</v>
      </c>
      <c r="D57" s="7">
        <v>8</v>
      </c>
      <c r="E57" s="7">
        <v>8</v>
      </c>
      <c r="F57" s="7">
        <v>8</v>
      </c>
      <c r="G57" s="7">
        <v>0</v>
      </c>
      <c r="H57" s="7">
        <v>4</v>
      </c>
      <c r="I57" s="7">
        <v>8</v>
      </c>
      <c r="J57" s="7">
        <v>8</v>
      </c>
      <c r="K57" s="7">
        <v>8</v>
      </c>
      <c r="L57" s="7">
        <v>8</v>
      </c>
      <c r="M57" s="7">
        <v>8</v>
      </c>
      <c r="N57" s="7">
        <v>2</v>
      </c>
      <c r="O57" s="7">
        <v>6</v>
      </c>
      <c r="P57" s="7">
        <v>2</v>
      </c>
      <c r="Q57" s="7">
        <v>6</v>
      </c>
      <c r="R57" s="7">
        <v>4</v>
      </c>
      <c r="S57" s="7">
        <v>2</v>
      </c>
      <c r="T57" s="7">
        <v>8</v>
      </c>
      <c r="U57" s="7">
        <v>8</v>
      </c>
      <c r="V57" s="7">
        <v>6</v>
      </c>
      <c r="W57" s="7">
        <v>0</v>
      </c>
      <c r="X57" s="7">
        <v>0</v>
      </c>
      <c r="Y57" s="7">
        <v>6</v>
      </c>
      <c r="Z57">
        <f t="shared" si="1"/>
        <v>124</v>
      </c>
    </row>
    <row r="58" spans="1:26" ht="15">
      <c r="A58" s="6" t="s">
        <v>3</v>
      </c>
      <c r="B58" s="5" t="s">
        <v>69</v>
      </c>
      <c r="C58" s="7">
        <v>2</v>
      </c>
      <c r="D58" s="7">
        <v>2</v>
      </c>
      <c r="E58" s="7">
        <v>8</v>
      </c>
      <c r="F58" s="7">
        <v>8</v>
      </c>
      <c r="G58" s="7">
        <v>10</v>
      </c>
      <c r="H58" s="7">
        <v>4</v>
      </c>
      <c r="I58" s="7">
        <v>4</v>
      </c>
      <c r="J58" s="7">
        <v>8</v>
      </c>
      <c r="K58" s="7">
        <v>4</v>
      </c>
      <c r="L58" s="7">
        <v>8</v>
      </c>
      <c r="M58" s="7">
        <v>6</v>
      </c>
      <c r="N58" s="7">
        <v>10</v>
      </c>
      <c r="O58" s="7">
        <v>8</v>
      </c>
      <c r="P58" s="7">
        <v>8</v>
      </c>
      <c r="Q58" s="7">
        <v>2</v>
      </c>
      <c r="R58" s="7">
        <v>8</v>
      </c>
      <c r="S58" s="7">
        <v>4</v>
      </c>
      <c r="T58" s="7">
        <v>8</v>
      </c>
      <c r="U58" s="7">
        <v>8</v>
      </c>
      <c r="V58" s="7">
        <v>8</v>
      </c>
      <c r="W58" s="7">
        <v>0</v>
      </c>
      <c r="X58" s="7">
        <v>6</v>
      </c>
      <c r="Y58" s="7">
        <v>8</v>
      </c>
      <c r="Z58">
        <f t="shared" si="1"/>
        <v>142</v>
      </c>
    </row>
    <row r="59" spans="1:26" ht="15">
      <c r="A59" s="6" t="s">
        <v>4</v>
      </c>
      <c r="B59" s="5">
        <v>10</v>
      </c>
      <c r="C59" s="7">
        <v>10</v>
      </c>
      <c r="D59" s="7">
        <v>10</v>
      </c>
      <c r="E59" s="7">
        <v>10</v>
      </c>
      <c r="F59" s="7">
        <v>10</v>
      </c>
      <c r="G59" s="7">
        <v>10</v>
      </c>
      <c r="H59" s="7">
        <v>10</v>
      </c>
      <c r="I59" s="7">
        <v>10</v>
      </c>
      <c r="J59" s="7">
        <v>10</v>
      </c>
      <c r="K59" s="7">
        <v>0</v>
      </c>
      <c r="L59" s="7">
        <v>10</v>
      </c>
      <c r="M59" s="7">
        <v>0</v>
      </c>
      <c r="N59" s="7">
        <v>10</v>
      </c>
      <c r="O59" s="7">
        <v>10</v>
      </c>
      <c r="P59" s="7">
        <v>10</v>
      </c>
      <c r="Q59" s="7">
        <v>10</v>
      </c>
      <c r="R59" s="7">
        <v>10</v>
      </c>
      <c r="S59" s="7">
        <v>10</v>
      </c>
      <c r="T59" s="7">
        <v>10</v>
      </c>
      <c r="U59" s="7">
        <v>0</v>
      </c>
      <c r="V59" s="7">
        <v>10</v>
      </c>
      <c r="W59" s="7">
        <v>10</v>
      </c>
      <c r="X59" s="7">
        <v>10</v>
      </c>
      <c r="Y59" s="7">
        <v>0</v>
      </c>
      <c r="Z59">
        <f t="shared" si="1"/>
        <v>190</v>
      </c>
    </row>
    <row r="60" spans="1:26" ht="15">
      <c r="A60" s="6" t="s">
        <v>5</v>
      </c>
      <c r="B60" s="5" t="s">
        <v>70</v>
      </c>
      <c r="C60" s="7">
        <v>9</v>
      </c>
      <c r="D60" s="7">
        <v>9</v>
      </c>
      <c r="E60" s="7">
        <v>9</v>
      </c>
      <c r="F60" s="7">
        <v>9</v>
      </c>
      <c r="G60" s="7">
        <v>3</v>
      </c>
      <c r="H60" s="7">
        <v>3</v>
      </c>
      <c r="I60" s="7">
        <v>6</v>
      </c>
      <c r="J60" s="7">
        <v>6</v>
      </c>
      <c r="K60" s="7">
        <v>9</v>
      </c>
      <c r="L60" s="7">
        <v>3</v>
      </c>
      <c r="M60" s="7">
        <v>3</v>
      </c>
      <c r="N60" s="7">
        <v>9</v>
      </c>
      <c r="O60" s="7">
        <v>9</v>
      </c>
      <c r="P60" s="7">
        <v>3</v>
      </c>
      <c r="Q60" s="7">
        <v>0</v>
      </c>
      <c r="R60" s="7">
        <v>3</v>
      </c>
      <c r="S60" s="7">
        <v>3</v>
      </c>
      <c r="T60" s="7">
        <v>3</v>
      </c>
      <c r="U60" s="7">
        <v>3</v>
      </c>
      <c r="V60" s="7">
        <v>9</v>
      </c>
      <c r="W60" s="7">
        <v>0</v>
      </c>
      <c r="X60" s="7">
        <v>3</v>
      </c>
      <c r="Y60" s="7">
        <v>3</v>
      </c>
      <c r="Z60">
        <f t="shared" si="1"/>
        <v>117</v>
      </c>
    </row>
    <row r="61" spans="1:26" ht="15">
      <c r="A61" s="6" t="s">
        <v>6</v>
      </c>
      <c r="B61" s="5" t="s">
        <v>68</v>
      </c>
      <c r="C61" s="7">
        <v>7</v>
      </c>
      <c r="D61" s="7">
        <v>8</v>
      </c>
      <c r="E61" s="7">
        <v>9</v>
      </c>
      <c r="F61" s="7">
        <v>8</v>
      </c>
      <c r="G61" s="7">
        <v>8</v>
      </c>
      <c r="H61" s="7">
        <v>6</v>
      </c>
      <c r="I61" s="7">
        <v>8</v>
      </c>
      <c r="J61" s="7">
        <v>8</v>
      </c>
      <c r="K61" s="7">
        <v>9</v>
      </c>
      <c r="L61" s="7">
        <v>6</v>
      </c>
      <c r="M61" s="7">
        <v>9</v>
      </c>
      <c r="N61" s="7">
        <v>5</v>
      </c>
      <c r="O61" s="7">
        <v>8</v>
      </c>
      <c r="P61" s="7">
        <v>7</v>
      </c>
      <c r="Q61" s="7">
        <v>0</v>
      </c>
      <c r="R61" s="7">
        <v>7</v>
      </c>
      <c r="S61" s="7">
        <v>6</v>
      </c>
      <c r="T61" s="7">
        <v>7</v>
      </c>
      <c r="U61" s="7">
        <v>8</v>
      </c>
      <c r="V61" s="7">
        <v>5</v>
      </c>
      <c r="W61" s="7">
        <v>4</v>
      </c>
      <c r="X61" s="7">
        <v>4</v>
      </c>
      <c r="Y61" s="7">
        <v>7</v>
      </c>
      <c r="Z61">
        <f t="shared" si="1"/>
        <v>154</v>
      </c>
    </row>
    <row r="62" spans="1:26" ht="15">
      <c r="A62" s="6" t="s">
        <v>7</v>
      </c>
      <c r="B62" s="5" t="s">
        <v>65</v>
      </c>
      <c r="C62" s="7">
        <v>7</v>
      </c>
      <c r="D62" s="7">
        <v>7</v>
      </c>
      <c r="E62" s="7">
        <v>9</v>
      </c>
      <c r="F62" s="7">
        <v>10</v>
      </c>
      <c r="G62" s="7">
        <v>7</v>
      </c>
      <c r="H62" s="7">
        <v>7</v>
      </c>
      <c r="I62" s="7">
        <v>10</v>
      </c>
      <c r="J62" s="7">
        <v>9</v>
      </c>
      <c r="K62" s="7">
        <v>7</v>
      </c>
      <c r="L62" s="7">
        <v>8</v>
      </c>
      <c r="M62" s="7">
        <v>10</v>
      </c>
      <c r="N62" s="7">
        <v>9</v>
      </c>
      <c r="O62" s="7">
        <v>9</v>
      </c>
      <c r="P62" s="7">
        <v>7</v>
      </c>
      <c r="Q62" s="7">
        <v>7</v>
      </c>
      <c r="R62" s="7">
        <v>8</v>
      </c>
      <c r="S62" s="7">
        <v>9</v>
      </c>
      <c r="T62" s="7">
        <v>8</v>
      </c>
      <c r="U62" s="7">
        <v>8</v>
      </c>
      <c r="V62" s="7">
        <v>10</v>
      </c>
      <c r="W62" s="7">
        <v>5</v>
      </c>
      <c r="X62" s="7">
        <v>9</v>
      </c>
      <c r="Y62" s="7">
        <v>7</v>
      </c>
      <c r="Z62">
        <f t="shared" si="1"/>
        <v>187</v>
      </c>
    </row>
    <row r="63" spans="1:26" ht="15">
      <c r="A63" s="6" t="s">
        <v>8</v>
      </c>
      <c r="B63" s="5" t="s">
        <v>65</v>
      </c>
      <c r="C63" s="7">
        <v>10</v>
      </c>
      <c r="D63" s="7">
        <v>8</v>
      </c>
      <c r="E63" s="7">
        <v>10</v>
      </c>
      <c r="F63" s="7">
        <v>9</v>
      </c>
      <c r="G63" s="7">
        <v>10</v>
      </c>
      <c r="H63" s="7">
        <v>10</v>
      </c>
      <c r="I63" s="7">
        <v>9</v>
      </c>
      <c r="J63" s="7">
        <v>10</v>
      </c>
      <c r="K63" s="7">
        <v>10</v>
      </c>
      <c r="L63" s="7">
        <v>8</v>
      </c>
      <c r="M63" s="7">
        <v>10</v>
      </c>
      <c r="N63" s="7">
        <v>6</v>
      </c>
      <c r="O63" s="7">
        <v>10</v>
      </c>
      <c r="P63" s="7">
        <v>9</v>
      </c>
      <c r="Q63" s="7">
        <v>10</v>
      </c>
      <c r="R63" s="7">
        <v>8</v>
      </c>
      <c r="S63" s="7">
        <v>9</v>
      </c>
      <c r="T63" s="7">
        <v>8</v>
      </c>
      <c r="U63" s="7">
        <v>9</v>
      </c>
      <c r="V63" s="7">
        <v>9</v>
      </c>
      <c r="W63" s="7">
        <v>9</v>
      </c>
      <c r="X63" s="7">
        <v>4</v>
      </c>
      <c r="Y63" s="7">
        <v>9</v>
      </c>
      <c r="Z63">
        <f t="shared" si="1"/>
        <v>204</v>
      </c>
    </row>
    <row r="64" spans="1:26" ht="15">
      <c r="A64" s="6" t="s">
        <v>9</v>
      </c>
      <c r="B64" s="5">
        <v>10</v>
      </c>
      <c r="C64" s="7">
        <v>10</v>
      </c>
      <c r="D64" s="7">
        <v>10</v>
      </c>
      <c r="E64" s="7">
        <v>10</v>
      </c>
      <c r="F64" s="7">
        <v>0</v>
      </c>
      <c r="G64" s="7">
        <v>10</v>
      </c>
      <c r="H64" s="7">
        <v>0</v>
      </c>
      <c r="I64" s="7">
        <v>10</v>
      </c>
      <c r="J64" s="7">
        <v>0</v>
      </c>
      <c r="K64" s="7">
        <v>10</v>
      </c>
      <c r="L64" s="7">
        <v>0</v>
      </c>
      <c r="M64" s="7">
        <v>10</v>
      </c>
      <c r="N64" s="7">
        <v>10</v>
      </c>
      <c r="O64" s="7">
        <v>10</v>
      </c>
      <c r="P64" s="7">
        <v>0</v>
      </c>
      <c r="Q64" s="7">
        <v>10</v>
      </c>
      <c r="R64" s="7">
        <v>10</v>
      </c>
      <c r="S64" s="7">
        <v>0</v>
      </c>
      <c r="T64" s="7">
        <v>0</v>
      </c>
      <c r="U64" s="7">
        <v>0</v>
      </c>
      <c r="V64" s="7">
        <v>10</v>
      </c>
      <c r="W64" s="7">
        <v>10</v>
      </c>
      <c r="X64" s="7">
        <v>0</v>
      </c>
      <c r="Y64" s="7">
        <v>0</v>
      </c>
      <c r="Z64">
        <f t="shared" si="1"/>
        <v>130</v>
      </c>
    </row>
    <row r="65" spans="2:26" ht="15">
      <c r="B65" s="16" t="s">
        <v>30</v>
      </c>
      <c r="C65" s="16">
        <f>SUM(C55:C64)</f>
        <v>69</v>
      </c>
      <c r="D65" s="16">
        <f aca="true" t="shared" si="12" ref="D65:Q65">SUM(D55:D64)</f>
        <v>72</v>
      </c>
      <c r="E65" s="16">
        <f t="shared" si="12"/>
        <v>95</v>
      </c>
      <c r="F65" s="16">
        <f t="shared" si="12"/>
        <v>72</v>
      </c>
      <c r="G65" s="16">
        <f t="shared" si="12"/>
        <v>64</v>
      </c>
      <c r="H65" s="16">
        <f t="shared" si="12"/>
        <v>54</v>
      </c>
      <c r="I65" s="16">
        <f t="shared" si="12"/>
        <v>75</v>
      </c>
      <c r="J65" s="16">
        <f t="shared" si="12"/>
        <v>75</v>
      </c>
      <c r="K65" s="16">
        <f t="shared" si="12"/>
        <v>63</v>
      </c>
      <c r="L65" s="16">
        <f t="shared" si="12"/>
        <v>59</v>
      </c>
      <c r="M65" s="16">
        <f t="shared" si="12"/>
        <v>64</v>
      </c>
      <c r="N65" s="16">
        <f t="shared" si="12"/>
        <v>79</v>
      </c>
      <c r="O65" s="16">
        <f t="shared" si="12"/>
        <v>82</v>
      </c>
      <c r="P65" s="16">
        <f t="shared" si="12"/>
        <v>50</v>
      </c>
      <c r="Q65" s="16">
        <f t="shared" si="12"/>
        <v>49</v>
      </c>
      <c r="R65" s="16">
        <f aca="true" t="shared" si="13" ref="R65:W65">SUM(R55:R64)</f>
        <v>58</v>
      </c>
      <c r="S65" s="16">
        <f t="shared" si="13"/>
        <v>53</v>
      </c>
      <c r="T65" s="16">
        <f t="shared" si="13"/>
        <v>54</v>
      </c>
      <c r="U65" s="16">
        <f t="shared" si="13"/>
        <v>54</v>
      </c>
      <c r="V65" s="16">
        <f t="shared" si="13"/>
        <v>73</v>
      </c>
      <c r="W65" s="16">
        <f t="shared" si="13"/>
        <v>38</v>
      </c>
      <c r="X65" s="16">
        <f>SUM(X55:X64)</f>
        <v>38</v>
      </c>
      <c r="Y65" s="16">
        <f>SUM(Y55:Y64)</f>
        <v>48</v>
      </c>
      <c r="Z65">
        <f t="shared" si="1"/>
        <v>1438</v>
      </c>
    </row>
    <row r="66" spans="1:26" ht="15">
      <c r="A66" s="11" t="s">
        <v>75</v>
      </c>
      <c r="B66"/>
      <c r="Z66">
        <f t="shared" si="1"/>
        <v>0</v>
      </c>
    </row>
    <row r="67" spans="1:26" ht="15">
      <c r="A67" s="9" t="s">
        <v>0</v>
      </c>
      <c r="B67" s="5">
        <v>10</v>
      </c>
      <c r="C67" s="10">
        <v>10</v>
      </c>
      <c r="D67" s="10">
        <v>10</v>
      </c>
      <c r="E67" s="10">
        <v>0</v>
      </c>
      <c r="F67" s="10">
        <v>0</v>
      </c>
      <c r="G67" s="10">
        <v>10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10</v>
      </c>
      <c r="S67" s="10">
        <v>10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>
        <f t="shared" si="1"/>
        <v>50</v>
      </c>
    </row>
    <row r="68" spans="1:26" ht="15">
      <c r="A68" s="9" t="s">
        <v>1</v>
      </c>
      <c r="B68" s="5">
        <v>10</v>
      </c>
      <c r="C68" s="10">
        <v>10</v>
      </c>
      <c r="D68" s="10">
        <v>10</v>
      </c>
      <c r="E68" s="10">
        <v>10</v>
      </c>
      <c r="F68" s="10">
        <v>10</v>
      </c>
      <c r="G68" s="10">
        <v>0</v>
      </c>
      <c r="H68" s="10">
        <v>10</v>
      </c>
      <c r="I68" s="10">
        <v>10</v>
      </c>
      <c r="J68" s="10">
        <v>10</v>
      </c>
      <c r="K68" s="10">
        <v>10</v>
      </c>
      <c r="L68" s="10">
        <v>0</v>
      </c>
      <c r="M68" s="10">
        <v>10</v>
      </c>
      <c r="N68" s="10">
        <v>10</v>
      </c>
      <c r="O68" s="10">
        <v>10</v>
      </c>
      <c r="P68" s="10">
        <v>10</v>
      </c>
      <c r="Q68" s="10">
        <v>0</v>
      </c>
      <c r="R68" s="10">
        <v>10</v>
      </c>
      <c r="S68" s="10">
        <v>0</v>
      </c>
      <c r="T68" s="10">
        <v>10</v>
      </c>
      <c r="U68" s="10">
        <v>10</v>
      </c>
      <c r="V68" s="10">
        <v>0</v>
      </c>
      <c r="W68" s="10">
        <v>10</v>
      </c>
      <c r="X68" s="10">
        <v>0</v>
      </c>
      <c r="Y68" s="10">
        <v>0</v>
      </c>
      <c r="Z68">
        <f t="shared" si="1"/>
        <v>160</v>
      </c>
    </row>
    <row r="69" spans="1:26" ht="15">
      <c r="A69" s="9" t="s">
        <v>2</v>
      </c>
      <c r="B69" s="5">
        <v>10</v>
      </c>
      <c r="C69" s="10">
        <v>10</v>
      </c>
      <c r="D69" s="10">
        <v>10</v>
      </c>
      <c r="E69" s="10">
        <v>10</v>
      </c>
      <c r="F69" s="10">
        <v>10</v>
      </c>
      <c r="G69" s="10">
        <v>10</v>
      </c>
      <c r="H69" s="10">
        <v>10</v>
      </c>
      <c r="I69" s="10">
        <v>10</v>
      </c>
      <c r="J69" s="10">
        <v>10</v>
      </c>
      <c r="K69" s="10">
        <v>10</v>
      </c>
      <c r="L69" s="10">
        <v>10</v>
      </c>
      <c r="M69" s="10">
        <v>10</v>
      </c>
      <c r="N69" s="10">
        <v>10</v>
      </c>
      <c r="O69" s="10">
        <v>10</v>
      </c>
      <c r="P69" s="10">
        <v>10</v>
      </c>
      <c r="Q69" s="10">
        <v>10</v>
      </c>
      <c r="R69" s="10">
        <v>10</v>
      </c>
      <c r="S69" s="10">
        <v>10</v>
      </c>
      <c r="T69" s="10">
        <v>10</v>
      </c>
      <c r="U69" s="10">
        <v>10</v>
      </c>
      <c r="V69" s="10">
        <v>10</v>
      </c>
      <c r="W69" s="10">
        <v>10</v>
      </c>
      <c r="X69" s="10">
        <v>10</v>
      </c>
      <c r="Y69" s="10">
        <v>10</v>
      </c>
      <c r="Z69">
        <f t="shared" si="1"/>
        <v>230</v>
      </c>
    </row>
    <row r="70" spans="1:26" ht="15">
      <c r="A70" s="9" t="s">
        <v>3</v>
      </c>
      <c r="B70" s="5">
        <v>10</v>
      </c>
      <c r="C70" s="10">
        <v>10</v>
      </c>
      <c r="D70" s="10">
        <v>10</v>
      </c>
      <c r="E70" s="10">
        <v>10</v>
      </c>
      <c r="F70" s="10">
        <v>10</v>
      </c>
      <c r="G70" s="10">
        <v>10</v>
      </c>
      <c r="H70" s="10">
        <v>0</v>
      </c>
      <c r="I70" s="10">
        <v>0</v>
      </c>
      <c r="J70" s="10">
        <v>0</v>
      </c>
      <c r="K70" s="10">
        <v>10</v>
      </c>
      <c r="L70" s="10">
        <v>0</v>
      </c>
      <c r="M70" s="10">
        <v>0</v>
      </c>
      <c r="N70" s="10">
        <v>10</v>
      </c>
      <c r="O70" s="10">
        <v>10</v>
      </c>
      <c r="P70" s="10">
        <v>10</v>
      </c>
      <c r="Q70" s="10">
        <v>0</v>
      </c>
      <c r="R70" s="10">
        <v>10</v>
      </c>
      <c r="S70" s="10">
        <v>0</v>
      </c>
      <c r="T70" s="10">
        <v>10</v>
      </c>
      <c r="U70" s="10">
        <v>10</v>
      </c>
      <c r="V70" s="10">
        <v>0</v>
      </c>
      <c r="W70" s="10">
        <v>0</v>
      </c>
      <c r="X70" s="10">
        <v>0</v>
      </c>
      <c r="Y70" s="10">
        <v>10</v>
      </c>
      <c r="Z70">
        <f aca="true" t="shared" si="14" ref="Z70:Z125">SUM(C70:Y70)</f>
        <v>130</v>
      </c>
    </row>
    <row r="71" spans="1:26" ht="15">
      <c r="A71" s="9" t="s">
        <v>17</v>
      </c>
      <c r="B71" s="5">
        <v>10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10</v>
      </c>
      <c r="S71" s="10">
        <v>10</v>
      </c>
      <c r="T71" s="10">
        <v>0</v>
      </c>
      <c r="U71" s="10">
        <v>10</v>
      </c>
      <c r="V71" s="10">
        <v>0</v>
      </c>
      <c r="W71" s="10">
        <v>0</v>
      </c>
      <c r="X71" s="10">
        <v>0</v>
      </c>
      <c r="Y71" s="10">
        <v>0</v>
      </c>
      <c r="Z71">
        <f t="shared" si="14"/>
        <v>30</v>
      </c>
    </row>
    <row r="72" spans="1:26" ht="15">
      <c r="A72" s="9" t="s">
        <v>5</v>
      </c>
      <c r="B72" s="5" t="s">
        <v>70</v>
      </c>
      <c r="C72" s="10">
        <v>0</v>
      </c>
      <c r="D72" s="10">
        <v>6</v>
      </c>
      <c r="E72" s="10">
        <v>6</v>
      </c>
      <c r="F72" s="10">
        <v>0</v>
      </c>
      <c r="G72" s="10">
        <v>3</v>
      </c>
      <c r="H72" s="10">
        <v>0</v>
      </c>
      <c r="I72" s="10">
        <v>6</v>
      </c>
      <c r="J72" s="10">
        <v>6</v>
      </c>
      <c r="K72" s="10">
        <v>6</v>
      </c>
      <c r="L72" s="10">
        <v>0</v>
      </c>
      <c r="M72" s="10">
        <v>0</v>
      </c>
      <c r="N72" s="10">
        <v>6</v>
      </c>
      <c r="O72" s="10">
        <v>0</v>
      </c>
      <c r="P72" s="10">
        <v>6</v>
      </c>
      <c r="Q72" s="10">
        <v>0</v>
      </c>
      <c r="R72" s="10">
        <v>6</v>
      </c>
      <c r="S72" s="10">
        <v>0</v>
      </c>
      <c r="T72" s="10">
        <v>3</v>
      </c>
      <c r="U72" s="10">
        <v>6</v>
      </c>
      <c r="V72" s="10">
        <v>0</v>
      </c>
      <c r="W72" s="10">
        <v>0</v>
      </c>
      <c r="X72" s="10">
        <v>0</v>
      </c>
      <c r="Y72" s="10">
        <v>0</v>
      </c>
      <c r="Z72">
        <f t="shared" si="14"/>
        <v>60</v>
      </c>
    </row>
    <row r="73" spans="1:26" ht="15">
      <c r="A73" s="9" t="s">
        <v>6</v>
      </c>
      <c r="B73" s="5" t="s">
        <v>72</v>
      </c>
      <c r="C73" s="10">
        <v>10</v>
      </c>
      <c r="D73" s="10">
        <v>10</v>
      </c>
      <c r="E73" s="10">
        <v>10</v>
      </c>
      <c r="F73" s="10">
        <v>10</v>
      </c>
      <c r="G73" s="10">
        <v>10</v>
      </c>
      <c r="H73" s="10">
        <v>0</v>
      </c>
      <c r="I73" s="10">
        <v>10</v>
      </c>
      <c r="J73" s="10">
        <v>10</v>
      </c>
      <c r="K73" s="10">
        <v>10</v>
      </c>
      <c r="L73" s="10">
        <v>5</v>
      </c>
      <c r="M73" s="10">
        <v>10</v>
      </c>
      <c r="N73" s="10">
        <v>10</v>
      </c>
      <c r="O73" s="10">
        <v>10</v>
      </c>
      <c r="P73" s="10">
        <v>10</v>
      </c>
      <c r="Q73" s="10">
        <v>5</v>
      </c>
      <c r="R73" s="10">
        <v>10</v>
      </c>
      <c r="S73" s="10">
        <v>10</v>
      </c>
      <c r="T73" s="10">
        <v>10</v>
      </c>
      <c r="U73" s="10">
        <v>5</v>
      </c>
      <c r="V73" s="10">
        <v>10</v>
      </c>
      <c r="W73" s="10">
        <v>0</v>
      </c>
      <c r="X73" s="10">
        <v>0</v>
      </c>
      <c r="Y73" s="10">
        <v>0</v>
      </c>
      <c r="Z73">
        <f t="shared" si="14"/>
        <v>175</v>
      </c>
    </row>
    <row r="74" spans="1:26" ht="15">
      <c r="A74" s="9" t="s">
        <v>7</v>
      </c>
      <c r="B74" s="5" t="s">
        <v>72</v>
      </c>
      <c r="C74" s="10">
        <v>10</v>
      </c>
      <c r="D74" s="10">
        <v>10</v>
      </c>
      <c r="E74" s="10">
        <v>10</v>
      </c>
      <c r="F74" s="10">
        <v>5</v>
      </c>
      <c r="G74" s="10">
        <v>10</v>
      </c>
      <c r="H74" s="10">
        <v>5</v>
      </c>
      <c r="I74" s="10">
        <v>5</v>
      </c>
      <c r="J74" s="10">
        <v>10</v>
      </c>
      <c r="K74" s="10">
        <v>10</v>
      </c>
      <c r="L74" s="10">
        <v>5</v>
      </c>
      <c r="M74" s="10">
        <v>10</v>
      </c>
      <c r="N74" s="10">
        <v>10</v>
      </c>
      <c r="O74" s="10">
        <v>10</v>
      </c>
      <c r="P74" s="10">
        <v>10</v>
      </c>
      <c r="Q74" s="10">
        <v>0</v>
      </c>
      <c r="R74" s="10">
        <v>10</v>
      </c>
      <c r="S74" s="10">
        <v>10</v>
      </c>
      <c r="T74" s="10">
        <v>5</v>
      </c>
      <c r="U74" s="10">
        <v>10</v>
      </c>
      <c r="V74" s="10">
        <v>5</v>
      </c>
      <c r="W74" s="10">
        <v>0</v>
      </c>
      <c r="X74" s="10">
        <v>0</v>
      </c>
      <c r="Y74" s="10">
        <v>0</v>
      </c>
      <c r="Z74">
        <f t="shared" si="14"/>
        <v>160</v>
      </c>
    </row>
    <row r="75" spans="1:26" ht="15">
      <c r="A75" s="9" t="s">
        <v>8</v>
      </c>
      <c r="B75" s="5">
        <v>10</v>
      </c>
      <c r="C75" s="10">
        <v>0</v>
      </c>
      <c r="D75" s="10">
        <v>10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10</v>
      </c>
      <c r="P75" s="10">
        <v>10</v>
      </c>
      <c r="Q75" s="10">
        <v>0</v>
      </c>
      <c r="R75" s="10">
        <v>0</v>
      </c>
      <c r="S75" s="10">
        <v>0</v>
      </c>
      <c r="T75" s="10">
        <v>0</v>
      </c>
      <c r="U75" s="10">
        <v>10</v>
      </c>
      <c r="V75" s="10">
        <v>0</v>
      </c>
      <c r="W75" s="10">
        <v>10</v>
      </c>
      <c r="X75" s="10">
        <v>0</v>
      </c>
      <c r="Y75" s="10">
        <v>0</v>
      </c>
      <c r="Z75">
        <f t="shared" si="14"/>
        <v>50</v>
      </c>
    </row>
    <row r="76" spans="1:26" ht="15">
      <c r="A76" s="9" t="s">
        <v>9</v>
      </c>
      <c r="B76" s="5" t="s">
        <v>76</v>
      </c>
      <c r="C76" s="10">
        <v>11</v>
      </c>
      <c r="D76" s="10">
        <v>9</v>
      </c>
      <c r="E76" s="10">
        <v>11</v>
      </c>
      <c r="F76" s="10">
        <v>11</v>
      </c>
      <c r="G76" s="10">
        <v>5</v>
      </c>
      <c r="H76" s="10">
        <v>5</v>
      </c>
      <c r="I76" s="10">
        <v>6</v>
      </c>
      <c r="J76" s="10">
        <v>11</v>
      </c>
      <c r="K76" s="10">
        <v>6</v>
      </c>
      <c r="L76" s="10">
        <v>5</v>
      </c>
      <c r="M76" s="10">
        <v>3</v>
      </c>
      <c r="N76" s="10">
        <v>8</v>
      </c>
      <c r="O76" s="10">
        <v>11</v>
      </c>
      <c r="P76" s="10">
        <v>9</v>
      </c>
      <c r="Q76" s="10">
        <v>2</v>
      </c>
      <c r="R76" s="10">
        <v>9</v>
      </c>
      <c r="S76" s="10">
        <v>11</v>
      </c>
      <c r="T76" s="10">
        <v>8</v>
      </c>
      <c r="U76" s="10">
        <v>11</v>
      </c>
      <c r="V76" s="10">
        <v>11</v>
      </c>
      <c r="W76" s="10">
        <v>2</v>
      </c>
      <c r="X76" s="10">
        <v>0</v>
      </c>
      <c r="Y76" s="10">
        <v>8</v>
      </c>
      <c r="Z76">
        <f t="shared" si="14"/>
        <v>173</v>
      </c>
    </row>
    <row r="77" spans="2:26" ht="15">
      <c r="B77" s="16" t="s">
        <v>30</v>
      </c>
      <c r="C77" s="16">
        <f>SUM(C67:C76)</f>
        <v>71</v>
      </c>
      <c r="D77" s="16">
        <f aca="true" t="shared" si="15" ref="D77:Q77">SUM(D67:D76)</f>
        <v>85</v>
      </c>
      <c r="E77" s="16">
        <f t="shared" si="15"/>
        <v>67</v>
      </c>
      <c r="F77" s="16">
        <f t="shared" si="15"/>
        <v>56</v>
      </c>
      <c r="G77" s="16">
        <f t="shared" si="15"/>
        <v>58</v>
      </c>
      <c r="H77" s="16">
        <f t="shared" si="15"/>
        <v>30</v>
      </c>
      <c r="I77" s="16">
        <f t="shared" si="15"/>
        <v>47</v>
      </c>
      <c r="J77" s="16">
        <f t="shared" si="15"/>
        <v>57</v>
      </c>
      <c r="K77" s="16">
        <f t="shared" si="15"/>
        <v>62</v>
      </c>
      <c r="L77" s="16">
        <f t="shared" si="15"/>
        <v>25</v>
      </c>
      <c r="M77" s="16">
        <f t="shared" si="15"/>
        <v>43</v>
      </c>
      <c r="N77" s="16">
        <f t="shared" si="15"/>
        <v>64</v>
      </c>
      <c r="O77" s="16">
        <f t="shared" si="15"/>
        <v>71</v>
      </c>
      <c r="P77" s="16">
        <f t="shared" si="15"/>
        <v>75</v>
      </c>
      <c r="Q77" s="16">
        <f t="shared" si="15"/>
        <v>17</v>
      </c>
      <c r="R77" s="16">
        <f aca="true" t="shared" si="16" ref="R77:W77">SUM(R67:R76)</f>
        <v>85</v>
      </c>
      <c r="S77" s="16">
        <f t="shared" si="16"/>
        <v>61</v>
      </c>
      <c r="T77" s="16">
        <f t="shared" si="16"/>
        <v>56</v>
      </c>
      <c r="U77" s="16">
        <f t="shared" si="16"/>
        <v>82</v>
      </c>
      <c r="V77" s="16">
        <f t="shared" si="16"/>
        <v>36</v>
      </c>
      <c r="W77" s="16">
        <f t="shared" si="16"/>
        <v>32</v>
      </c>
      <c r="X77" s="16">
        <f>SUM(X67:X76)</f>
        <v>10</v>
      </c>
      <c r="Y77" s="16">
        <f>SUM(Y67:Y76)</f>
        <v>28</v>
      </c>
      <c r="Z77">
        <f t="shared" si="14"/>
        <v>1218</v>
      </c>
    </row>
    <row r="78" spans="1:26" ht="15">
      <c r="A78" s="15" t="s">
        <v>77</v>
      </c>
      <c r="B78"/>
      <c r="Z78">
        <f t="shared" si="14"/>
        <v>0</v>
      </c>
    </row>
    <row r="79" spans="1:26" ht="15">
      <c r="A79" s="13" t="s">
        <v>0</v>
      </c>
      <c r="B79" s="5">
        <v>10</v>
      </c>
      <c r="C79" s="14">
        <v>10</v>
      </c>
      <c r="D79" s="14">
        <v>10</v>
      </c>
      <c r="E79" s="14">
        <v>10</v>
      </c>
      <c r="F79" s="14">
        <v>10</v>
      </c>
      <c r="G79" s="14">
        <v>10</v>
      </c>
      <c r="H79" s="14">
        <v>10</v>
      </c>
      <c r="I79" s="14">
        <v>10</v>
      </c>
      <c r="J79" s="14">
        <v>10</v>
      </c>
      <c r="K79" s="14">
        <v>10</v>
      </c>
      <c r="L79" s="14">
        <v>10</v>
      </c>
      <c r="M79" s="14">
        <v>10</v>
      </c>
      <c r="N79" s="14">
        <v>10</v>
      </c>
      <c r="O79" s="14">
        <v>10</v>
      </c>
      <c r="P79" s="14">
        <v>10</v>
      </c>
      <c r="Q79" s="14">
        <v>10</v>
      </c>
      <c r="R79" s="14">
        <v>10</v>
      </c>
      <c r="S79" s="14">
        <v>10</v>
      </c>
      <c r="T79" s="14">
        <v>10</v>
      </c>
      <c r="U79" s="14">
        <v>10</v>
      </c>
      <c r="V79" s="14">
        <v>10</v>
      </c>
      <c r="W79" s="14">
        <v>0</v>
      </c>
      <c r="X79" s="14">
        <v>10</v>
      </c>
      <c r="Y79" s="14">
        <v>10</v>
      </c>
      <c r="Z79">
        <f t="shared" si="14"/>
        <v>220</v>
      </c>
    </row>
    <row r="80" spans="1:26" ht="15">
      <c r="A80" s="13" t="s">
        <v>1</v>
      </c>
      <c r="B80" s="5">
        <v>10</v>
      </c>
      <c r="C80" s="14">
        <v>10</v>
      </c>
      <c r="D80" s="14">
        <v>10</v>
      </c>
      <c r="E80" s="14">
        <v>10</v>
      </c>
      <c r="F80" s="14">
        <v>10</v>
      </c>
      <c r="G80" s="14">
        <v>10</v>
      </c>
      <c r="H80" s="14">
        <v>10</v>
      </c>
      <c r="I80" s="14">
        <v>10</v>
      </c>
      <c r="J80" s="14">
        <v>10</v>
      </c>
      <c r="K80" s="14">
        <v>0</v>
      </c>
      <c r="L80" s="14">
        <v>0</v>
      </c>
      <c r="M80" s="14">
        <v>10</v>
      </c>
      <c r="N80" s="14">
        <v>10</v>
      </c>
      <c r="O80" s="14">
        <v>10</v>
      </c>
      <c r="P80" s="14">
        <v>0</v>
      </c>
      <c r="Q80" s="14">
        <v>0</v>
      </c>
      <c r="R80" s="14">
        <v>10</v>
      </c>
      <c r="S80" s="14">
        <v>0</v>
      </c>
      <c r="T80" s="14">
        <v>0</v>
      </c>
      <c r="U80" s="14">
        <v>10</v>
      </c>
      <c r="V80" s="14">
        <v>10</v>
      </c>
      <c r="W80" s="14">
        <v>0</v>
      </c>
      <c r="X80" s="14">
        <v>0</v>
      </c>
      <c r="Y80" s="14">
        <v>10</v>
      </c>
      <c r="Z80">
        <f t="shared" si="14"/>
        <v>150</v>
      </c>
    </row>
    <row r="81" spans="1:26" ht="15">
      <c r="A81" s="13" t="s">
        <v>2</v>
      </c>
      <c r="B81" s="5">
        <v>10</v>
      </c>
      <c r="C81" s="14">
        <v>10</v>
      </c>
      <c r="D81" s="14">
        <v>10</v>
      </c>
      <c r="E81" s="14">
        <v>10</v>
      </c>
      <c r="F81" s="14">
        <v>10</v>
      </c>
      <c r="G81" s="14">
        <v>10</v>
      </c>
      <c r="H81" s="14">
        <v>10</v>
      </c>
      <c r="I81" s="14">
        <v>10</v>
      </c>
      <c r="J81" s="14">
        <v>10</v>
      </c>
      <c r="K81" s="14">
        <v>10</v>
      </c>
      <c r="L81" s="14">
        <v>10</v>
      </c>
      <c r="M81" s="14">
        <v>0</v>
      </c>
      <c r="N81" s="14">
        <v>10</v>
      </c>
      <c r="O81" s="14">
        <v>10</v>
      </c>
      <c r="P81" s="14">
        <v>0</v>
      </c>
      <c r="Q81" s="14">
        <v>10</v>
      </c>
      <c r="R81" s="14">
        <v>10</v>
      </c>
      <c r="S81" s="14">
        <v>10</v>
      </c>
      <c r="T81" s="14">
        <v>10</v>
      </c>
      <c r="U81" s="14">
        <v>10</v>
      </c>
      <c r="V81" s="14">
        <v>10</v>
      </c>
      <c r="W81" s="14">
        <v>0</v>
      </c>
      <c r="X81" s="14">
        <v>10</v>
      </c>
      <c r="Y81" s="14">
        <v>10</v>
      </c>
      <c r="Z81">
        <f t="shared" si="14"/>
        <v>200</v>
      </c>
    </row>
    <row r="82" spans="1:26" ht="15">
      <c r="A82" s="13" t="s">
        <v>3</v>
      </c>
      <c r="B82" s="5">
        <v>10</v>
      </c>
      <c r="C82" s="14">
        <v>10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10</v>
      </c>
      <c r="O82" s="14">
        <v>10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>
        <f t="shared" si="14"/>
        <v>30</v>
      </c>
    </row>
    <row r="83" spans="1:26" ht="15">
      <c r="A83" s="13" t="s">
        <v>4</v>
      </c>
      <c r="B83" s="5">
        <v>10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10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>
        <f t="shared" si="14"/>
        <v>10</v>
      </c>
    </row>
    <row r="84" spans="1:26" ht="15">
      <c r="A84" s="13" t="s">
        <v>5</v>
      </c>
      <c r="B84" s="5">
        <v>10</v>
      </c>
      <c r="C84" s="14">
        <v>10</v>
      </c>
      <c r="D84" s="14">
        <v>0</v>
      </c>
      <c r="E84" s="14">
        <v>0</v>
      </c>
      <c r="F84" s="14">
        <v>10</v>
      </c>
      <c r="G84" s="14">
        <v>0</v>
      </c>
      <c r="H84" s="14">
        <v>0</v>
      </c>
      <c r="I84" s="14">
        <v>10</v>
      </c>
      <c r="J84" s="14">
        <v>0</v>
      </c>
      <c r="K84" s="14">
        <v>10</v>
      </c>
      <c r="L84" s="14">
        <v>10</v>
      </c>
      <c r="M84" s="14">
        <v>0</v>
      </c>
      <c r="N84" s="14">
        <v>10</v>
      </c>
      <c r="O84" s="14">
        <v>10</v>
      </c>
      <c r="P84" s="14">
        <v>0</v>
      </c>
      <c r="Q84" s="14">
        <v>0</v>
      </c>
      <c r="R84" s="14">
        <v>0</v>
      </c>
      <c r="S84" s="14">
        <v>10</v>
      </c>
      <c r="T84" s="14">
        <v>0</v>
      </c>
      <c r="U84" s="14">
        <v>0</v>
      </c>
      <c r="V84" s="14">
        <v>10</v>
      </c>
      <c r="W84" s="14">
        <v>0</v>
      </c>
      <c r="X84" s="14">
        <v>0</v>
      </c>
      <c r="Y84" s="14">
        <v>0</v>
      </c>
      <c r="Z84">
        <f t="shared" si="14"/>
        <v>90</v>
      </c>
    </row>
    <row r="85" spans="1:26" ht="15">
      <c r="A85" s="13" t="s">
        <v>6</v>
      </c>
      <c r="B85" s="5">
        <v>10</v>
      </c>
      <c r="C85" s="14">
        <v>10</v>
      </c>
      <c r="D85" s="14">
        <v>10</v>
      </c>
      <c r="E85" s="14">
        <v>10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10</v>
      </c>
      <c r="L85" s="14">
        <v>10</v>
      </c>
      <c r="M85" s="14">
        <v>0</v>
      </c>
      <c r="N85" s="14">
        <v>0</v>
      </c>
      <c r="O85" s="14">
        <v>10</v>
      </c>
      <c r="P85" s="14">
        <v>10</v>
      </c>
      <c r="Q85" s="14">
        <v>0</v>
      </c>
      <c r="R85" s="14">
        <v>0</v>
      </c>
      <c r="S85" s="14">
        <v>10</v>
      </c>
      <c r="T85" s="14">
        <v>10</v>
      </c>
      <c r="U85" s="14">
        <v>0</v>
      </c>
      <c r="V85" s="14">
        <v>10</v>
      </c>
      <c r="W85" s="14">
        <v>0</v>
      </c>
      <c r="X85" s="14">
        <v>0</v>
      </c>
      <c r="Y85" s="14">
        <v>0</v>
      </c>
      <c r="Z85">
        <f t="shared" si="14"/>
        <v>100</v>
      </c>
    </row>
    <row r="86" spans="1:26" ht="15">
      <c r="A86" s="13" t="s">
        <v>7</v>
      </c>
      <c r="B86" s="5">
        <v>10</v>
      </c>
      <c r="C86" s="14">
        <v>0</v>
      </c>
      <c r="D86" s="14">
        <v>0</v>
      </c>
      <c r="E86" s="14">
        <v>0</v>
      </c>
      <c r="F86" s="14">
        <v>10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10</v>
      </c>
      <c r="M86" s="14">
        <v>0</v>
      </c>
      <c r="N86" s="14">
        <v>0</v>
      </c>
      <c r="O86" s="14">
        <v>10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>
        <f t="shared" si="14"/>
        <v>30</v>
      </c>
    </row>
    <row r="87" spans="1:26" ht="15">
      <c r="A87" s="13" t="s">
        <v>8</v>
      </c>
      <c r="B87" s="5">
        <v>10</v>
      </c>
      <c r="C87" s="14">
        <v>10</v>
      </c>
      <c r="D87" s="14">
        <v>0</v>
      </c>
      <c r="E87" s="14">
        <v>0</v>
      </c>
      <c r="F87" s="14">
        <v>10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10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>
        <f t="shared" si="14"/>
        <v>30</v>
      </c>
    </row>
    <row r="88" spans="1:26" ht="15">
      <c r="A88" s="13" t="s">
        <v>9</v>
      </c>
      <c r="B88" s="5">
        <v>10</v>
      </c>
      <c r="C88" s="14">
        <v>10</v>
      </c>
      <c r="D88" s="14">
        <v>0</v>
      </c>
      <c r="E88" s="14">
        <v>10</v>
      </c>
      <c r="F88" s="14">
        <v>10</v>
      </c>
      <c r="G88" s="14">
        <v>10</v>
      </c>
      <c r="H88" s="14">
        <v>0</v>
      </c>
      <c r="I88" s="14">
        <v>0</v>
      </c>
      <c r="J88" s="14">
        <v>10</v>
      </c>
      <c r="K88" s="14">
        <v>0</v>
      </c>
      <c r="L88" s="14">
        <v>10</v>
      </c>
      <c r="M88" s="14">
        <v>0</v>
      </c>
      <c r="N88" s="14">
        <v>10</v>
      </c>
      <c r="O88" s="14">
        <v>10</v>
      </c>
      <c r="P88" s="14">
        <v>0</v>
      </c>
      <c r="Q88" s="14">
        <v>0</v>
      </c>
      <c r="R88" s="14">
        <v>10</v>
      </c>
      <c r="S88" s="14">
        <v>0</v>
      </c>
      <c r="T88" s="14">
        <v>0</v>
      </c>
      <c r="U88" s="14">
        <v>0</v>
      </c>
      <c r="V88" s="14">
        <v>10</v>
      </c>
      <c r="W88" s="14">
        <v>0</v>
      </c>
      <c r="X88" s="14">
        <v>10</v>
      </c>
      <c r="Y88" s="14">
        <v>10</v>
      </c>
      <c r="Z88">
        <f t="shared" si="14"/>
        <v>120</v>
      </c>
    </row>
    <row r="89" spans="2:26" ht="15">
      <c r="B89" s="16" t="s">
        <v>30</v>
      </c>
      <c r="C89" s="16">
        <f>SUM(C79:C88)</f>
        <v>80</v>
      </c>
      <c r="D89" s="16">
        <f aca="true" t="shared" si="17" ref="D89:Q89">SUM(D79:D88)</f>
        <v>40</v>
      </c>
      <c r="E89" s="16">
        <f t="shared" si="17"/>
        <v>50</v>
      </c>
      <c r="F89" s="16">
        <f t="shared" si="17"/>
        <v>70</v>
      </c>
      <c r="G89" s="16">
        <f t="shared" si="17"/>
        <v>40</v>
      </c>
      <c r="H89" s="16">
        <f t="shared" si="17"/>
        <v>30</v>
      </c>
      <c r="I89" s="16">
        <f t="shared" si="17"/>
        <v>40</v>
      </c>
      <c r="J89" s="16">
        <f t="shared" si="17"/>
        <v>40</v>
      </c>
      <c r="K89" s="16">
        <f t="shared" si="17"/>
        <v>50</v>
      </c>
      <c r="L89" s="16">
        <f t="shared" si="17"/>
        <v>70</v>
      </c>
      <c r="M89" s="16">
        <f t="shared" si="17"/>
        <v>20</v>
      </c>
      <c r="N89" s="16">
        <f t="shared" si="17"/>
        <v>60</v>
      </c>
      <c r="O89" s="16">
        <f t="shared" si="17"/>
        <v>80</v>
      </c>
      <c r="P89" s="16">
        <f t="shared" si="17"/>
        <v>20</v>
      </c>
      <c r="Q89" s="16">
        <f t="shared" si="17"/>
        <v>20</v>
      </c>
      <c r="R89" s="16">
        <f aca="true" t="shared" si="18" ref="R89:W89">SUM(R79:R88)</f>
        <v>40</v>
      </c>
      <c r="S89" s="16">
        <f t="shared" si="18"/>
        <v>40</v>
      </c>
      <c r="T89" s="16">
        <f t="shared" si="18"/>
        <v>30</v>
      </c>
      <c r="U89" s="16">
        <f t="shared" si="18"/>
        <v>30</v>
      </c>
      <c r="V89" s="16">
        <f t="shared" si="18"/>
        <v>60</v>
      </c>
      <c r="W89" s="16">
        <f t="shared" si="18"/>
        <v>0</v>
      </c>
      <c r="X89" s="16">
        <f>SUM(X79:X88)</f>
        <v>30</v>
      </c>
      <c r="Y89" s="16">
        <f>SUM(Y79:Y88)</f>
        <v>40</v>
      </c>
      <c r="Z89">
        <f t="shared" si="14"/>
        <v>980</v>
      </c>
    </row>
    <row r="90" spans="1:26" ht="15">
      <c r="A90" s="3" t="s">
        <v>79</v>
      </c>
      <c r="B90"/>
      <c r="Z90">
        <f t="shared" si="14"/>
        <v>0</v>
      </c>
    </row>
    <row r="91" spans="1:26" ht="15">
      <c r="A91" s="2" t="s">
        <v>0</v>
      </c>
      <c r="B91" s="5" t="s">
        <v>78</v>
      </c>
      <c r="C91" s="12">
        <v>3</v>
      </c>
      <c r="D91" s="12">
        <v>9</v>
      </c>
      <c r="E91" s="12">
        <v>9</v>
      </c>
      <c r="F91" s="12">
        <v>3</v>
      </c>
      <c r="G91" s="12">
        <v>3</v>
      </c>
      <c r="H91" s="12">
        <v>3</v>
      </c>
      <c r="I91" s="12">
        <v>3</v>
      </c>
      <c r="J91" s="12">
        <v>9</v>
      </c>
      <c r="K91" s="12">
        <v>3</v>
      </c>
      <c r="L91" s="12">
        <v>8</v>
      </c>
      <c r="M91" s="12">
        <v>9</v>
      </c>
      <c r="N91" s="12">
        <v>10</v>
      </c>
      <c r="O91" s="12">
        <v>3</v>
      </c>
      <c r="P91" s="12">
        <v>3</v>
      </c>
      <c r="Q91" s="12">
        <v>0</v>
      </c>
      <c r="R91" s="12">
        <v>4</v>
      </c>
      <c r="S91" s="12">
        <v>4</v>
      </c>
      <c r="T91" s="12">
        <v>5</v>
      </c>
      <c r="U91" s="12">
        <v>3</v>
      </c>
      <c r="V91" s="12">
        <v>2</v>
      </c>
      <c r="W91" s="12">
        <v>4</v>
      </c>
      <c r="X91" s="12">
        <v>3</v>
      </c>
      <c r="Y91" s="12">
        <v>4</v>
      </c>
      <c r="Z91">
        <f t="shared" si="14"/>
        <v>107</v>
      </c>
    </row>
    <row r="92" spans="1:26" ht="15">
      <c r="A92" s="2" t="s">
        <v>1</v>
      </c>
      <c r="B92" s="5">
        <v>10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10</v>
      </c>
      <c r="K92" s="12">
        <v>0</v>
      </c>
      <c r="L92" s="12">
        <v>10</v>
      </c>
      <c r="M92" s="12">
        <v>0</v>
      </c>
      <c r="N92" s="12">
        <v>0</v>
      </c>
      <c r="O92" s="12">
        <v>10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>
        <f t="shared" si="14"/>
        <v>30</v>
      </c>
    </row>
    <row r="93" spans="1:26" ht="15">
      <c r="A93" s="2" t="s">
        <v>2</v>
      </c>
      <c r="B93" s="5">
        <v>10</v>
      </c>
      <c r="C93" s="12">
        <v>10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10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>
        <f t="shared" si="14"/>
        <v>20</v>
      </c>
    </row>
    <row r="94" spans="1:26" ht="15">
      <c r="A94" s="2" t="s">
        <v>3</v>
      </c>
      <c r="B94" s="5" t="s">
        <v>72</v>
      </c>
      <c r="C94" s="12">
        <v>0</v>
      </c>
      <c r="D94" s="12">
        <v>0</v>
      </c>
      <c r="E94" s="12">
        <v>5</v>
      </c>
      <c r="F94" s="12">
        <v>0</v>
      </c>
      <c r="G94" s="12">
        <v>5</v>
      </c>
      <c r="H94" s="12">
        <v>0</v>
      </c>
      <c r="I94" s="12">
        <v>5</v>
      </c>
      <c r="J94" s="12">
        <v>10</v>
      </c>
      <c r="K94" s="12">
        <v>10</v>
      </c>
      <c r="L94" s="12">
        <v>0</v>
      </c>
      <c r="M94" s="12">
        <v>10</v>
      </c>
      <c r="N94" s="12">
        <v>5</v>
      </c>
      <c r="O94" s="12">
        <v>10</v>
      </c>
      <c r="P94" s="12">
        <v>0</v>
      </c>
      <c r="Q94" s="12">
        <v>0</v>
      </c>
      <c r="R94" s="12">
        <v>0</v>
      </c>
      <c r="S94" s="12">
        <v>0</v>
      </c>
      <c r="T94" s="12">
        <v>10</v>
      </c>
      <c r="U94" s="12">
        <v>0</v>
      </c>
      <c r="V94" s="12">
        <v>5</v>
      </c>
      <c r="W94" s="12">
        <v>0</v>
      </c>
      <c r="X94" s="12">
        <v>0</v>
      </c>
      <c r="Y94" s="12">
        <v>5</v>
      </c>
      <c r="Z94">
        <f t="shared" si="14"/>
        <v>80</v>
      </c>
    </row>
    <row r="95" spans="1:26" ht="15">
      <c r="A95" s="2" t="s">
        <v>4</v>
      </c>
      <c r="B95" s="5">
        <v>10</v>
      </c>
      <c r="C95" s="12">
        <v>10</v>
      </c>
      <c r="D95" s="12">
        <v>10</v>
      </c>
      <c r="E95" s="12">
        <v>10</v>
      </c>
      <c r="F95" s="12">
        <v>10</v>
      </c>
      <c r="G95" s="12">
        <v>10</v>
      </c>
      <c r="H95" s="12">
        <v>10</v>
      </c>
      <c r="I95" s="12">
        <v>10</v>
      </c>
      <c r="J95" s="12">
        <v>10</v>
      </c>
      <c r="K95" s="12">
        <v>10</v>
      </c>
      <c r="L95" s="12">
        <v>10</v>
      </c>
      <c r="M95" s="12">
        <v>10</v>
      </c>
      <c r="N95" s="12">
        <v>10</v>
      </c>
      <c r="O95" s="12">
        <v>10</v>
      </c>
      <c r="P95" s="12">
        <v>10</v>
      </c>
      <c r="Q95" s="12">
        <v>0</v>
      </c>
      <c r="R95" s="12">
        <v>10</v>
      </c>
      <c r="S95" s="12">
        <v>10</v>
      </c>
      <c r="T95" s="12">
        <v>10</v>
      </c>
      <c r="U95" s="12">
        <v>10</v>
      </c>
      <c r="V95" s="12">
        <v>10</v>
      </c>
      <c r="W95" s="12">
        <v>10</v>
      </c>
      <c r="X95" s="12">
        <v>10</v>
      </c>
      <c r="Y95" s="12">
        <v>0</v>
      </c>
      <c r="Z95">
        <f t="shared" si="14"/>
        <v>210</v>
      </c>
    </row>
    <row r="96" spans="1:26" ht="15">
      <c r="A96" s="2" t="s">
        <v>5</v>
      </c>
      <c r="B96" s="5">
        <v>10</v>
      </c>
      <c r="C96" s="12">
        <v>0</v>
      </c>
      <c r="D96" s="12">
        <v>10</v>
      </c>
      <c r="E96" s="12">
        <v>10</v>
      </c>
      <c r="F96" s="12">
        <v>10</v>
      </c>
      <c r="G96" s="12">
        <v>0</v>
      </c>
      <c r="H96" s="12">
        <v>0</v>
      </c>
      <c r="I96" s="12">
        <v>10</v>
      </c>
      <c r="J96" s="12">
        <v>10</v>
      </c>
      <c r="K96" s="12">
        <v>10</v>
      </c>
      <c r="L96" s="12">
        <v>0</v>
      </c>
      <c r="M96" s="12">
        <v>10</v>
      </c>
      <c r="N96" s="12">
        <v>0</v>
      </c>
      <c r="O96" s="12">
        <v>10</v>
      </c>
      <c r="P96" s="12">
        <v>0</v>
      </c>
      <c r="Q96" s="12">
        <v>0</v>
      </c>
      <c r="R96" s="12">
        <v>10</v>
      </c>
      <c r="S96" s="12">
        <v>10</v>
      </c>
      <c r="T96" s="12">
        <v>0</v>
      </c>
      <c r="U96" s="12">
        <v>10</v>
      </c>
      <c r="V96" s="12">
        <v>0</v>
      </c>
      <c r="W96" s="12">
        <v>0</v>
      </c>
      <c r="X96" s="12">
        <v>0</v>
      </c>
      <c r="Y96" s="12">
        <v>10</v>
      </c>
      <c r="Z96">
        <f t="shared" si="14"/>
        <v>120</v>
      </c>
    </row>
    <row r="97" spans="1:26" ht="15">
      <c r="A97" s="2" t="s">
        <v>6</v>
      </c>
      <c r="B97" s="5" t="s">
        <v>69</v>
      </c>
      <c r="C97" s="12">
        <v>10</v>
      </c>
      <c r="D97" s="12">
        <v>10</v>
      </c>
      <c r="E97" s="12">
        <v>10</v>
      </c>
      <c r="F97" s="12">
        <v>4</v>
      </c>
      <c r="G97" s="12">
        <v>4</v>
      </c>
      <c r="H97" s="12">
        <v>6</v>
      </c>
      <c r="I97" s="12">
        <v>10</v>
      </c>
      <c r="J97" s="12">
        <v>8</v>
      </c>
      <c r="K97" s="12">
        <v>8</v>
      </c>
      <c r="L97" s="12">
        <v>6</v>
      </c>
      <c r="M97" s="12">
        <v>8</v>
      </c>
      <c r="N97" s="12">
        <v>10</v>
      </c>
      <c r="O97" s="12">
        <v>8</v>
      </c>
      <c r="P97" s="12">
        <v>4</v>
      </c>
      <c r="Q97" s="12">
        <v>4</v>
      </c>
      <c r="R97" s="12">
        <v>8</v>
      </c>
      <c r="S97" s="12">
        <v>2</v>
      </c>
      <c r="T97" s="12">
        <v>6</v>
      </c>
      <c r="U97" s="12">
        <v>10</v>
      </c>
      <c r="V97" s="12">
        <v>10</v>
      </c>
      <c r="W97" s="12">
        <v>4</v>
      </c>
      <c r="X97" s="12">
        <v>8</v>
      </c>
      <c r="Y97" s="12">
        <v>8</v>
      </c>
      <c r="Z97">
        <f t="shared" si="14"/>
        <v>166</v>
      </c>
    </row>
    <row r="98" spans="1:26" ht="15">
      <c r="A98" s="2" t="s">
        <v>7</v>
      </c>
      <c r="B98" s="5" t="s">
        <v>80</v>
      </c>
      <c r="C98" s="12">
        <v>4</v>
      </c>
      <c r="D98" s="12">
        <v>10</v>
      </c>
      <c r="E98" s="12">
        <v>10</v>
      </c>
      <c r="F98" s="12">
        <v>10</v>
      </c>
      <c r="G98" s="12">
        <v>10</v>
      </c>
      <c r="H98" s="12">
        <v>8</v>
      </c>
      <c r="I98" s="12">
        <v>6</v>
      </c>
      <c r="J98" s="12">
        <v>8</v>
      </c>
      <c r="K98" s="12">
        <v>10</v>
      </c>
      <c r="L98" s="12">
        <v>2</v>
      </c>
      <c r="M98" s="12">
        <v>10</v>
      </c>
      <c r="N98" s="12">
        <v>10</v>
      </c>
      <c r="O98" s="12">
        <v>10</v>
      </c>
      <c r="P98" s="12">
        <v>8</v>
      </c>
      <c r="Q98" s="12">
        <v>8</v>
      </c>
      <c r="R98" s="12">
        <v>8</v>
      </c>
      <c r="S98" s="12">
        <v>10</v>
      </c>
      <c r="T98" s="12">
        <v>8</v>
      </c>
      <c r="U98" s="12">
        <v>10</v>
      </c>
      <c r="V98" s="12">
        <v>10</v>
      </c>
      <c r="W98" s="12">
        <v>0</v>
      </c>
      <c r="X98" s="12">
        <v>10</v>
      </c>
      <c r="Y98" s="12">
        <v>8</v>
      </c>
      <c r="Z98">
        <f t="shared" si="14"/>
        <v>188</v>
      </c>
    </row>
    <row r="99" spans="1:26" ht="15">
      <c r="A99" s="2" t="s">
        <v>8</v>
      </c>
      <c r="B99" s="5" t="s">
        <v>81</v>
      </c>
      <c r="C99" s="12">
        <v>10</v>
      </c>
      <c r="D99" s="12">
        <v>4</v>
      </c>
      <c r="E99" s="12">
        <v>9</v>
      </c>
      <c r="F99" s="12">
        <v>10</v>
      </c>
      <c r="G99" s="12">
        <v>10</v>
      </c>
      <c r="H99" s="12">
        <v>10</v>
      </c>
      <c r="I99" s="12">
        <v>10</v>
      </c>
      <c r="J99" s="12">
        <v>9</v>
      </c>
      <c r="K99" s="12">
        <v>4</v>
      </c>
      <c r="L99" s="12">
        <v>10</v>
      </c>
      <c r="M99" s="12">
        <v>10</v>
      </c>
      <c r="N99" s="12">
        <v>10</v>
      </c>
      <c r="O99" s="12">
        <v>4</v>
      </c>
      <c r="P99" s="12">
        <v>4</v>
      </c>
      <c r="Q99" s="12">
        <v>0</v>
      </c>
      <c r="R99" s="12">
        <v>10</v>
      </c>
      <c r="S99" s="12">
        <v>10</v>
      </c>
      <c r="T99" s="12">
        <v>10</v>
      </c>
      <c r="U99" s="12">
        <v>4</v>
      </c>
      <c r="V99" s="12">
        <v>7</v>
      </c>
      <c r="W99" s="12">
        <v>0</v>
      </c>
      <c r="X99" s="12">
        <v>10</v>
      </c>
      <c r="Y99" s="12">
        <v>10</v>
      </c>
      <c r="Z99">
        <f t="shared" si="14"/>
        <v>175</v>
      </c>
    </row>
    <row r="100" spans="1:26" ht="15">
      <c r="A100" s="2" t="s">
        <v>9</v>
      </c>
      <c r="B100" s="5">
        <v>10</v>
      </c>
      <c r="C100" s="12">
        <v>10</v>
      </c>
      <c r="D100" s="12">
        <v>10</v>
      </c>
      <c r="E100" s="12">
        <v>10</v>
      </c>
      <c r="F100" s="12">
        <v>10</v>
      </c>
      <c r="G100" s="12">
        <v>10</v>
      </c>
      <c r="H100" s="12">
        <v>10</v>
      </c>
      <c r="I100" s="12">
        <v>10</v>
      </c>
      <c r="J100" s="12">
        <v>0</v>
      </c>
      <c r="K100" s="12">
        <v>10</v>
      </c>
      <c r="L100" s="12">
        <v>10</v>
      </c>
      <c r="M100" s="12">
        <v>10</v>
      </c>
      <c r="N100" s="12">
        <v>10</v>
      </c>
      <c r="O100" s="12">
        <v>10</v>
      </c>
      <c r="P100" s="12">
        <v>0</v>
      </c>
      <c r="Q100" s="12">
        <v>0</v>
      </c>
      <c r="R100" s="12">
        <v>10</v>
      </c>
      <c r="S100" s="12">
        <v>0</v>
      </c>
      <c r="T100" s="12">
        <v>10</v>
      </c>
      <c r="U100" s="12">
        <v>10</v>
      </c>
      <c r="V100" s="12">
        <v>10</v>
      </c>
      <c r="W100" s="12">
        <v>10</v>
      </c>
      <c r="X100" s="12">
        <v>10</v>
      </c>
      <c r="Y100" s="12">
        <v>0</v>
      </c>
      <c r="Z100">
        <f t="shared" si="14"/>
        <v>180</v>
      </c>
    </row>
    <row r="101" spans="2:26" ht="15">
      <c r="B101" s="16" t="s">
        <v>30</v>
      </c>
      <c r="C101" s="16">
        <f>SUM(C91:C100)</f>
        <v>57</v>
      </c>
      <c r="D101" s="16">
        <f aca="true" t="shared" si="19" ref="D101:Q101">SUM(D91:D100)</f>
        <v>63</v>
      </c>
      <c r="E101" s="16">
        <f t="shared" si="19"/>
        <v>73</v>
      </c>
      <c r="F101" s="16">
        <f t="shared" si="19"/>
        <v>57</v>
      </c>
      <c r="G101" s="16">
        <f t="shared" si="19"/>
        <v>52</v>
      </c>
      <c r="H101" s="16">
        <f t="shared" si="19"/>
        <v>47</v>
      </c>
      <c r="I101" s="16">
        <f t="shared" si="19"/>
        <v>74</v>
      </c>
      <c r="J101" s="16">
        <f t="shared" si="19"/>
        <v>74</v>
      </c>
      <c r="K101" s="16">
        <f t="shared" si="19"/>
        <v>65</v>
      </c>
      <c r="L101" s="16">
        <f t="shared" si="19"/>
        <v>56</v>
      </c>
      <c r="M101" s="16">
        <f t="shared" si="19"/>
        <v>77</v>
      </c>
      <c r="N101" s="16">
        <f t="shared" si="19"/>
        <v>65</v>
      </c>
      <c r="O101" s="16">
        <f t="shared" si="19"/>
        <v>75</v>
      </c>
      <c r="P101" s="16">
        <f t="shared" si="19"/>
        <v>29</v>
      </c>
      <c r="Q101" s="16">
        <f t="shared" si="19"/>
        <v>12</v>
      </c>
      <c r="R101" s="16">
        <f aca="true" t="shared" si="20" ref="R101:W101">SUM(R91:R100)</f>
        <v>60</v>
      </c>
      <c r="S101" s="16">
        <f t="shared" si="20"/>
        <v>46</v>
      </c>
      <c r="T101" s="16">
        <f t="shared" si="20"/>
        <v>59</v>
      </c>
      <c r="U101" s="16">
        <f t="shared" si="20"/>
        <v>57</v>
      </c>
      <c r="V101" s="16">
        <f t="shared" si="20"/>
        <v>54</v>
      </c>
      <c r="W101" s="16">
        <f t="shared" si="20"/>
        <v>28</v>
      </c>
      <c r="X101" s="16">
        <f>SUM(X91:X100)</f>
        <v>51</v>
      </c>
      <c r="Y101" s="16">
        <f>SUM(Y91:Y100)</f>
        <v>45</v>
      </c>
      <c r="Z101">
        <f t="shared" si="14"/>
        <v>1276</v>
      </c>
    </row>
    <row r="102" spans="1:26" ht="15">
      <c r="A102" s="8" t="s">
        <v>82</v>
      </c>
      <c r="B102"/>
      <c r="Z102">
        <f t="shared" si="14"/>
        <v>0</v>
      </c>
    </row>
    <row r="103" spans="1:26" ht="15">
      <c r="A103" s="6" t="s">
        <v>0</v>
      </c>
      <c r="B103" s="5" t="s">
        <v>69</v>
      </c>
      <c r="C103" s="7">
        <v>8</v>
      </c>
      <c r="D103" s="7">
        <v>2</v>
      </c>
      <c r="E103" s="7">
        <v>10</v>
      </c>
      <c r="F103" s="7">
        <v>10</v>
      </c>
      <c r="G103" s="7">
        <v>4</v>
      </c>
      <c r="H103" s="7">
        <v>6</v>
      </c>
      <c r="I103" s="7">
        <v>10</v>
      </c>
      <c r="J103" s="7">
        <v>4</v>
      </c>
      <c r="K103" s="7">
        <v>6</v>
      </c>
      <c r="L103" s="7">
        <v>4</v>
      </c>
      <c r="M103" s="7">
        <v>8</v>
      </c>
      <c r="N103" s="7">
        <v>6</v>
      </c>
      <c r="O103" s="7">
        <v>10</v>
      </c>
      <c r="P103" s="7">
        <v>0</v>
      </c>
      <c r="Q103" s="7">
        <v>6</v>
      </c>
      <c r="R103" s="7">
        <v>6</v>
      </c>
      <c r="S103" s="7">
        <v>0</v>
      </c>
      <c r="T103" s="7">
        <v>10</v>
      </c>
      <c r="U103" s="7">
        <v>10</v>
      </c>
      <c r="V103" s="7">
        <v>8</v>
      </c>
      <c r="W103" s="7">
        <v>0</v>
      </c>
      <c r="X103" s="7">
        <v>10</v>
      </c>
      <c r="Y103" s="7">
        <v>2</v>
      </c>
      <c r="Z103">
        <f t="shared" si="14"/>
        <v>140</v>
      </c>
    </row>
    <row r="104" spans="1:26" ht="15">
      <c r="A104" s="6" t="s">
        <v>1</v>
      </c>
      <c r="B104" s="5" t="s">
        <v>69</v>
      </c>
      <c r="C104" s="7">
        <v>2</v>
      </c>
      <c r="D104" s="7">
        <v>4</v>
      </c>
      <c r="E104" s="7">
        <v>8</v>
      </c>
      <c r="F104" s="7">
        <v>4</v>
      </c>
      <c r="G104" s="7">
        <v>2</v>
      </c>
      <c r="H104" s="7">
        <v>2</v>
      </c>
      <c r="I104" s="7">
        <v>2</v>
      </c>
      <c r="J104" s="7">
        <v>10</v>
      </c>
      <c r="K104" s="7">
        <v>8</v>
      </c>
      <c r="L104" s="7">
        <v>0</v>
      </c>
      <c r="M104" s="7">
        <v>2</v>
      </c>
      <c r="N104" s="7">
        <v>0</v>
      </c>
      <c r="O104" s="7">
        <v>8</v>
      </c>
      <c r="P104" s="7">
        <v>2</v>
      </c>
      <c r="Q104" s="7">
        <v>0</v>
      </c>
      <c r="R104" s="7">
        <v>10</v>
      </c>
      <c r="S104" s="7">
        <v>0</v>
      </c>
      <c r="T104" s="7">
        <v>10</v>
      </c>
      <c r="U104" s="7">
        <v>6</v>
      </c>
      <c r="V104" s="7">
        <v>8</v>
      </c>
      <c r="W104" s="7">
        <v>0</v>
      </c>
      <c r="X104" s="7">
        <v>10</v>
      </c>
      <c r="Y104" s="7">
        <v>10</v>
      </c>
      <c r="Z104">
        <f t="shared" si="14"/>
        <v>108</v>
      </c>
    </row>
    <row r="105" spans="1:26" ht="15">
      <c r="A105" s="6" t="s">
        <v>2</v>
      </c>
      <c r="B105" s="5" t="s">
        <v>71</v>
      </c>
      <c r="C105" s="7">
        <v>2</v>
      </c>
      <c r="D105" s="7">
        <v>0</v>
      </c>
      <c r="E105" s="7">
        <v>2</v>
      </c>
      <c r="F105" s="7">
        <v>0</v>
      </c>
      <c r="G105" s="7">
        <v>8</v>
      </c>
      <c r="H105" s="7">
        <v>0</v>
      </c>
      <c r="I105" s="7">
        <v>2</v>
      </c>
      <c r="J105" s="7">
        <v>4</v>
      </c>
      <c r="K105" s="7">
        <v>0</v>
      </c>
      <c r="L105" s="7">
        <v>0</v>
      </c>
      <c r="M105" s="7">
        <v>0</v>
      </c>
      <c r="N105" s="7">
        <v>8</v>
      </c>
      <c r="O105" s="7">
        <v>4</v>
      </c>
      <c r="P105" s="7">
        <v>0</v>
      </c>
      <c r="Q105" s="7">
        <v>0</v>
      </c>
      <c r="R105" s="7">
        <v>8</v>
      </c>
      <c r="S105" s="7">
        <v>0</v>
      </c>
      <c r="T105" s="7">
        <v>0</v>
      </c>
      <c r="U105" s="7">
        <v>0</v>
      </c>
      <c r="V105" s="7">
        <v>4</v>
      </c>
      <c r="W105" s="7">
        <v>0</v>
      </c>
      <c r="X105" s="7">
        <v>2</v>
      </c>
      <c r="Y105" s="7">
        <v>0</v>
      </c>
      <c r="Z105">
        <f t="shared" si="14"/>
        <v>44</v>
      </c>
    </row>
    <row r="106" spans="1:26" ht="15">
      <c r="A106" s="6" t="s">
        <v>3</v>
      </c>
      <c r="B106" s="5">
        <v>9</v>
      </c>
      <c r="C106" s="7">
        <v>9</v>
      </c>
      <c r="D106" s="7">
        <v>9</v>
      </c>
      <c r="E106" s="7">
        <v>9</v>
      </c>
      <c r="F106" s="7">
        <v>9</v>
      </c>
      <c r="G106" s="7">
        <v>9</v>
      </c>
      <c r="H106" s="7">
        <v>9</v>
      </c>
      <c r="I106" s="7">
        <v>9</v>
      </c>
      <c r="J106" s="7">
        <v>9</v>
      </c>
      <c r="K106" s="7">
        <v>9</v>
      </c>
      <c r="L106" s="7">
        <v>9</v>
      </c>
      <c r="M106" s="7">
        <v>9</v>
      </c>
      <c r="N106" s="7">
        <v>9</v>
      </c>
      <c r="O106" s="7">
        <v>9</v>
      </c>
      <c r="P106" s="7">
        <v>9</v>
      </c>
      <c r="Q106" s="7">
        <v>0</v>
      </c>
      <c r="R106" s="7">
        <v>0</v>
      </c>
      <c r="S106" s="7">
        <v>9</v>
      </c>
      <c r="T106" s="7">
        <v>9</v>
      </c>
      <c r="U106" s="7">
        <v>9</v>
      </c>
      <c r="V106" s="7">
        <v>9</v>
      </c>
      <c r="W106" s="7">
        <v>0</v>
      </c>
      <c r="X106" s="7">
        <v>9</v>
      </c>
      <c r="Y106" s="7">
        <v>9</v>
      </c>
      <c r="Z106">
        <f t="shared" si="14"/>
        <v>180</v>
      </c>
    </row>
    <row r="107" spans="1:26" ht="15">
      <c r="A107" s="6" t="s">
        <v>4</v>
      </c>
      <c r="B107" s="5">
        <v>10</v>
      </c>
      <c r="C107" s="7">
        <v>0</v>
      </c>
      <c r="D107" s="7">
        <v>0</v>
      </c>
      <c r="E107" s="7">
        <v>10</v>
      </c>
      <c r="F107" s="7">
        <v>0</v>
      </c>
      <c r="G107" s="7">
        <v>0</v>
      </c>
      <c r="H107" s="7">
        <v>0</v>
      </c>
      <c r="I107" s="7">
        <v>10</v>
      </c>
      <c r="J107" s="7">
        <v>10</v>
      </c>
      <c r="K107" s="7">
        <v>10</v>
      </c>
      <c r="L107" s="7">
        <v>0</v>
      </c>
      <c r="M107" s="7">
        <v>0</v>
      </c>
      <c r="N107" s="7">
        <v>10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>
        <f t="shared" si="14"/>
        <v>50</v>
      </c>
    </row>
    <row r="108" spans="1:26" ht="15">
      <c r="A108" s="6" t="s">
        <v>5</v>
      </c>
      <c r="B108" s="5" t="s">
        <v>65</v>
      </c>
      <c r="C108" s="7">
        <v>5</v>
      </c>
      <c r="D108" s="7">
        <v>9</v>
      </c>
      <c r="E108" s="7">
        <v>9</v>
      </c>
      <c r="F108" s="7">
        <v>10</v>
      </c>
      <c r="G108" s="7">
        <v>7</v>
      </c>
      <c r="H108" s="7">
        <v>3</v>
      </c>
      <c r="I108" s="7">
        <v>10</v>
      </c>
      <c r="J108" s="7">
        <v>6</v>
      </c>
      <c r="K108" s="7">
        <v>10</v>
      </c>
      <c r="L108" s="7">
        <v>5</v>
      </c>
      <c r="M108" s="7">
        <v>10</v>
      </c>
      <c r="N108" s="7">
        <v>9</v>
      </c>
      <c r="O108" s="7">
        <v>10</v>
      </c>
      <c r="P108" s="7">
        <v>8</v>
      </c>
      <c r="Q108" s="7">
        <v>0</v>
      </c>
      <c r="R108" s="7">
        <v>10</v>
      </c>
      <c r="S108" s="7">
        <v>1</v>
      </c>
      <c r="T108" s="7">
        <v>10</v>
      </c>
      <c r="U108" s="7">
        <v>9</v>
      </c>
      <c r="V108" s="7">
        <v>5</v>
      </c>
      <c r="W108" s="7">
        <v>10</v>
      </c>
      <c r="X108" s="7">
        <v>6</v>
      </c>
      <c r="Y108" s="7">
        <v>6</v>
      </c>
      <c r="Z108">
        <f t="shared" si="14"/>
        <v>168</v>
      </c>
    </row>
    <row r="109" spans="1:26" ht="15">
      <c r="A109" s="6" t="s">
        <v>6</v>
      </c>
      <c r="B109" s="5" t="s">
        <v>70</v>
      </c>
      <c r="C109" s="7">
        <v>6</v>
      </c>
      <c r="D109" s="7">
        <v>3</v>
      </c>
      <c r="E109" s="7">
        <v>9</v>
      </c>
      <c r="F109" s="7">
        <v>6</v>
      </c>
      <c r="G109" s="7">
        <v>9</v>
      </c>
      <c r="H109" s="7">
        <v>9</v>
      </c>
      <c r="I109" s="7">
        <v>9</v>
      </c>
      <c r="J109" s="7">
        <v>9</v>
      </c>
      <c r="K109" s="7">
        <v>9</v>
      </c>
      <c r="L109" s="7">
        <v>0</v>
      </c>
      <c r="M109" s="7">
        <v>9</v>
      </c>
      <c r="N109" s="7">
        <v>9</v>
      </c>
      <c r="O109" s="7">
        <v>9</v>
      </c>
      <c r="P109" s="7">
        <v>9</v>
      </c>
      <c r="Q109" s="7">
        <v>0</v>
      </c>
      <c r="R109" s="7">
        <v>3</v>
      </c>
      <c r="S109" s="7">
        <v>3</v>
      </c>
      <c r="T109" s="7">
        <v>6</v>
      </c>
      <c r="U109" s="7">
        <v>9</v>
      </c>
      <c r="V109" s="7">
        <v>9</v>
      </c>
      <c r="W109" s="7">
        <v>0</v>
      </c>
      <c r="X109" s="7">
        <v>3</v>
      </c>
      <c r="Y109" s="7">
        <v>3</v>
      </c>
      <c r="Z109">
        <f t="shared" si="14"/>
        <v>141</v>
      </c>
    </row>
    <row r="110" spans="1:26" ht="15">
      <c r="A110" s="6" t="s">
        <v>7</v>
      </c>
      <c r="B110" s="5">
        <v>10</v>
      </c>
      <c r="C110" s="7">
        <v>0</v>
      </c>
      <c r="D110" s="7">
        <v>0</v>
      </c>
      <c r="E110" s="7">
        <v>10</v>
      </c>
      <c r="F110" s="7">
        <v>0</v>
      </c>
      <c r="G110" s="7">
        <v>0</v>
      </c>
      <c r="H110" s="7">
        <v>0</v>
      </c>
      <c r="I110" s="7">
        <v>10</v>
      </c>
      <c r="J110" s="7">
        <v>10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10</v>
      </c>
      <c r="S110" s="7">
        <v>0</v>
      </c>
      <c r="T110" s="7">
        <v>10</v>
      </c>
      <c r="U110" s="7">
        <v>10</v>
      </c>
      <c r="V110" s="7">
        <v>10</v>
      </c>
      <c r="W110" s="7">
        <v>0</v>
      </c>
      <c r="X110" s="7">
        <v>0</v>
      </c>
      <c r="Y110" s="7">
        <v>0</v>
      </c>
      <c r="Z110">
        <f t="shared" si="14"/>
        <v>70</v>
      </c>
    </row>
    <row r="111" spans="1:26" ht="15">
      <c r="A111" s="6" t="s">
        <v>8</v>
      </c>
      <c r="B111" s="5" t="s">
        <v>65</v>
      </c>
      <c r="C111" s="7">
        <v>2</v>
      </c>
      <c r="D111" s="7">
        <v>4</v>
      </c>
      <c r="E111" s="7">
        <v>6</v>
      </c>
      <c r="F111" s="7">
        <v>6</v>
      </c>
      <c r="G111" s="7">
        <v>5</v>
      </c>
      <c r="H111" s="7">
        <v>3</v>
      </c>
      <c r="I111" s="7">
        <v>2</v>
      </c>
      <c r="J111" s="7">
        <v>6</v>
      </c>
      <c r="K111" s="7">
        <v>6</v>
      </c>
      <c r="L111" s="7">
        <v>0</v>
      </c>
      <c r="M111" s="7">
        <v>3</v>
      </c>
      <c r="N111" s="7">
        <v>10</v>
      </c>
      <c r="O111" s="7">
        <v>10</v>
      </c>
      <c r="P111" s="7">
        <v>7</v>
      </c>
      <c r="Q111" s="7">
        <v>0</v>
      </c>
      <c r="R111" s="7">
        <v>4</v>
      </c>
      <c r="S111" s="7">
        <v>0</v>
      </c>
      <c r="T111" s="7">
        <v>6</v>
      </c>
      <c r="U111" s="7">
        <v>10</v>
      </c>
      <c r="V111" s="7">
        <v>2</v>
      </c>
      <c r="W111" s="7">
        <v>2</v>
      </c>
      <c r="X111" s="7">
        <v>7</v>
      </c>
      <c r="Y111" s="7">
        <v>7</v>
      </c>
      <c r="Z111">
        <f t="shared" si="14"/>
        <v>108</v>
      </c>
    </row>
    <row r="112" spans="1:26" ht="15">
      <c r="A112" s="6" t="s">
        <v>9</v>
      </c>
      <c r="B112" s="5" t="s">
        <v>69</v>
      </c>
      <c r="C112" s="7">
        <v>3</v>
      </c>
      <c r="D112" s="7">
        <v>6</v>
      </c>
      <c r="E112" s="7">
        <v>5</v>
      </c>
      <c r="F112" s="7">
        <v>6</v>
      </c>
      <c r="G112" s="7">
        <v>6</v>
      </c>
      <c r="H112" s="7">
        <v>0</v>
      </c>
      <c r="I112" s="7">
        <v>2</v>
      </c>
      <c r="J112" s="7">
        <v>7</v>
      </c>
      <c r="K112" s="7">
        <v>7</v>
      </c>
      <c r="L112" s="7">
        <v>5</v>
      </c>
      <c r="M112" s="7">
        <v>9</v>
      </c>
      <c r="N112" s="7">
        <v>8</v>
      </c>
      <c r="O112" s="7">
        <v>8</v>
      </c>
      <c r="P112" s="7">
        <v>7</v>
      </c>
      <c r="Q112" s="7">
        <v>0</v>
      </c>
      <c r="R112" s="7">
        <v>6</v>
      </c>
      <c r="S112" s="7">
        <v>0</v>
      </c>
      <c r="T112" s="7">
        <v>4</v>
      </c>
      <c r="U112" s="7">
        <v>8</v>
      </c>
      <c r="V112" s="7">
        <v>6</v>
      </c>
      <c r="W112" s="7">
        <v>0</v>
      </c>
      <c r="X112" s="7">
        <v>8</v>
      </c>
      <c r="Y112" s="7">
        <v>8</v>
      </c>
      <c r="Z112">
        <f t="shared" si="14"/>
        <v>119</v>
      </c>
    </row>
    <row r="113" spans="2:26" ht="15">
      <c r="B113" s="16" t="s">
        <v>30</v>
      </c>
      <c r="C113" s="16">
        <f>SUM(C103:C112)</f>
        <v>37</v>
      </c>
      <c r="D113" s="16">
        <f aca="true" t="shared" si="21" ref="D113:Q113">SUM(D103:D112)</f>
        <v>37</v>
      </c>
      <c r="E113" s="16">
        <f t="shared" si="21"/>
        <v>78</v>
      </c>
      <c r="F113" s="16">
        <f t="shared" si="21"/>
        <v>51</v>
      </c>
      <c r="G113" s="16">
        <f t="shared" si="21"/>
        <v>50</v>
      </c>
      <c r="H113" s="16">
        <f t="shared" si="21"/>
        <v>32</v>
      </c>
      <c r="I113" s="16">
        <f t="shared" si="21"/>
        <v>66</v>
      </c>
      <c r="J113" s="16">
        <f t="shared" si="21"/>
        <v>75</v>
      </c>
      <c r="K113" s="16">
        <f t="shared" si="21"/>
        <v>65</v>
      </c>
      <c r="L113" s="16">
        <f t="shared" si="21"/>
        <v>23</v>
      </c>
      <c r="M113" s="16">
        <f t="shared" si="21"/>
        <v>50</v>
      </c>
      <c r="N113" s="16">
        <f t="shared" si="21"/>
        <v>69</v>
      </c>
      <c r="O113" s="16">
        <f t="shared" si="21"/>
        <v>68</v>
      </c>
      <c r="P113" s="16">
        <f t="shared" si="21"/>
        <v>42</v>
      </c>
      <c r="Q113" s="16">
        <f t="shared" si="21"/>
        <v>6</v>
      </c>
      <c r="R113" s="16">
        <f aca="true" t="shared" si="22" ref="R113:W113">SUM(R103:R112)</f>
        <v>57</v>
      </c>
      <c r="S113" s="16">
        <f t="shared" si="22"/>
        <v>13</v>
      </c>
      <c r="T113" s="16">
        <f t="shared" si="22"/>
        <v>65</v>
      </c>
      <c r="U113" s="16">
        <f t="shared" si="22"/>
        <v>71</v>
      </c>
      <c r="V113" s="16">
        <f t="shared" si="22"/>
        <v>61</v>
      </c>
      <c r="W113" s="16">
        <f t="shared" si="22"/>
        <v>12</v>
      </c>
      <c r="X113" s="16">
        <f>SUM(X103:X112)</f>
        <v>55</v>
      </c>
      <c r="Y113" s="16">
        <f>SUM(Y103:Y112)</f>
        <v>45</v>
      </c>
      <c r="Z113">
        <f t="shared" si="14"/>
        <v>1128</v>
      </c>
    </row>
    <row r="114" spans="1:26" ht="15">
      <c r="A114" s="11" t="s">
        <v>83</v>
      </c>
      <c r="B114"/>
      <c r="Z114">
        <f t="shared" si="14"/>
        <v>0</v>
      </c>
    </row>
    <row r="115" spans="1:26" ht="15">
      <c r="A115" s="9" t="s">
        <v>0</v>
      </c>
      <c r="B115" s="5">
        <v>10</v>
      </c>
      <c r="C115" s="10">
        <v>0</v>
      </c>
      <c r="D115" s="10">
        <v>0</v>
      </c>
      <c r="E115" s="10">
        <v>0</v>
      </c>
      <c r="F115" s="10">
        <v>0</v>
      </c>
      <c r="G115" s="10">
        <v>10</v>
      </c>
      <c r="H115" s="10">
        <v>0</v>
      </c>
      <c r="I115" s="10">
        <v>0</v>
      </c>
      <c r="J115" s="10">
        <v>0</v>
      </c>
      <c r="K115" s="10">
        <v>10</v>
      </c>
      <c r="L115" s="10">
        <v>0</v>
      </c>
      <c r="M115" s="10">
        <v>0</v>
      </c>
      <c r="N115" s="10">
        <v>0</v>
      </c>
      <c r="O115" s="10">
        <v>10</v>
      </c>
      <c r="P115" s="10">
        <v>0</v>
      </c>
      <c r="Q115" s="10">
        <v>0</v>
      </c>
      <c r="R115" s="10">
        <v>10</v>
      </c>
      <c r="S115" s="10">
        <v>0</v>
      </c>
      <c r="T115" s="10">
        <v>0</v>
      </c>
      <c r="U115" s="10">
        <v>0</v>
      </c>
      <c r="V115" s="10">
        <v>10</v>
      </c>
      <c r="W115" s="10">
        <v>0</v>
      </c>
      <c r="X115" s="10">
        <v>0</v>
      </c>
      <c r="Y115" s="10">
        <v>0</v>
      </c>
      <c r="Z115">
        <f t="shared" si="14"/>
        <v>50</v>
      </c>
    </row>
    <row r="116" spans="1:26" ht="15">
      <c r="A116" s="9" t="s">
        <v>1</v>
      </c>
      <c r="B116" s="5">
        <v>10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10</v>
      </c>
      <c r="P116" s="10">
        <v>0</v>
      </c>
      <c r="Q116" s="10">
        <v>0</v>
      </c>
      <c r="R116" s="10">
        <v>10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>
        <f t="shared" si="14"/>
        <v>20</v>
      </c>
    </row>
    <row r="117" spans="1:26" ht="15">
      <c r="A117" s="9" t="s">
        <v>2</v>
      </c>
      <c r="B117" s="5">
        <v>10</v>
      </c>
      <c r="C117" s="10">
        <v>0</v>
      </c>
      <c r="D117" s="10">
        <v>0</v>
      </c>
      <c r="E117" s="10">
        <v>10</v>
      </c>
      <c r="F117" s="10">
        <v>0</v>
      </c>
      <c r="G117" s="10">
        <v>0</v>
      </c>
      <c r="H117" s="10">
        <v>0</v>
      </c>
      <c r="I117" s="10">
        <v>0</v>
      </c>
      <c r="J117" s="10">
        <v>10</v>
      </c>
      <c r="K117" s="10">
        <v>0</v>
      </c>
      <c r="L117" s="10">
        <v>0</v>
      </c>
      <c r="M117" s="10">
        <v>0</v>
      </c>
      <c r="N117" s="10">
        <v>0</v>
      </c>
      <c r="O117" s="10">
        <v>10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>
        <f t="shared" si="14"/>
        <v>30</v>
      </c>
    </row>
    <row r="118" spans="1:26" ht="15">
      <c r="A118" s="9" t="s">
        <v>3</v>
      </c>
      <c r="B118" s="5">
        <v>10</v>
      </c>
      <c r="C118" s="10">
        <v>10</v>
      </c>
      <c r="D118" s="10">
        <v>10</v>
      </c>
      <c r="E118" s="10">
        <v>10</v>
      </c>
      <c r="F118" s="10">
        <v>0</v>
      </c>
      <c r="G118" s="10">
        <v>10</v>
      </c>
      <c r="H118" s="10">
        <v>10</v>
      </c>
      <c r="I118" s="10">
        <v>10</v>
      </c>
      <c r="J118" s="10">
        <v>10</v>
      </c>
      <c r="K118" s="10">
        <v>0</v>
      </c>
      <c r="L118" s="10">
        <v>10</v>
      </c>
      <c r="M118" s="10">
        <v>10</v>
      </c>
      <c r="N118" s="10">
        <v>0</v>
      </c>
      <c r="O118" s="10">
        <v>10</v>
      </c>
      <c r="P118" s="10">
        <v>10</v>
      </c>
      <c r="Q118" s="10">
        <v>0</v>
      </c>
      <c r="R118" s="10">
        <v>10</v>
      </c>
      <c r="S118" s="10">
        <v>0</v>
      </c>
      <c r="T118" s="10">
        <v>10</v>
      </c>
      <c r="U118" s="10">
        <v>0</v>
      </c>
      <c r="V118" s="10">
        <v>0</v>
      </c>
      <c r="W118" s="10">
        <v>0</v>
      </c>
      <c r="X118" s="10">
        <v>10</v>
      </c>
      <c r="Y118" s="10">
        <v>10</v>
      </c>
      <c r="Z118">
        <f t="shared" si="14"/>
        <v>150</v>
      </c>
    </row>
    <row r="119" spans="1:26" ht="15">
      <c r="A119" s="9" t="s">
        <v>4</v>
      </c>
      <c r="B119" s="5">
        <v>10</v>
      </c>
      <c r="C119" s="10">
        <v>0</v>
      </c>
      <c r="D119" s="10">
        <v>0</v>
      </c>
      <c r="E119" s="10">
        <v>10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>
        <f t="shared" si="14"/>
        <v>10</v>
      </c>
    </row>
    <row r="120" spans="1:26" ht="15">
      <c r="A120" s="9" t="s">
        <v>5</v>
      </c>
      <c r="B120" s="5">
        <v>10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10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10</v>
      </c>
      <c r="U120" s="10">
        <v>10</v>
      </c>
      <c r="V120" s="10">
        <v>0</v>
      </c>
      <c r="W120" s="10">
        <v>0</v>
      </c>
      <c r="X120" s="10">
        <v>0</v>
      </c>
      <c r="Y120" s="10">
        <v>0</v>
      </c>
      <c r="Z120">
        <f t="shared" si="14"/>
        <v>30</v>
      </c>
    </row>
    <row r="121" spans="1:26" ht="15">
      <c r="A121" s="9" t="s">
        <v>6</v>
      </c>
      <c r="B121" s="5">
        <v>10</v>
      </c>
      <c r="C121" s="10">
        <v>0</v>
      </c>
      <c r="D121" s="10">
        <v>0</v>
      </c>
      <c r="E121" s="10">
        <v>10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10</v>
      </c>
      <c r="M121" s="10">
        <v>10</v>
      </c>
      <c r="N121" s="10">
        <v>10</v>
      </c>
      <c r="O121" s="10">
        <v>0</v>
      </c>
      <c r="P121" s="10">
        <v>0</v>
      </c>
      <c r="Q121" s="10">
        <v>0</v>
      </c>
      <c r="R121" s="10">
        <v>10</v>
      </c>
      <c r="S121" s="10">
        <v>0</v>
      </c>
      <c r="T121" s="10">
        <v>0</v>
      </c>
      <c r="U121" s="10">
        <v>10</v>
      </c>
      <c r="V121" s="10">
        <v>0</v>
      </c>
      <c r="W121" s="10">
        <v>0</v>
      </c>
      <c r="X121" s="10">
        <v>0</v>
      </c>
      <c r="Y121" s="10">
        <v>0</v>
      </c>
      <c r="Z121">
        <f t="shared" si="14"/>
        <v>60</v>
      </c>
    </row>
    <row r="122" spans="1:26" ht="15">
      <c r="A122" s="9" t="s">
        <v>7</v>
      </c>
      <c r="B122" s="5">
        <v>10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10</v>
      </c>
      <c r="K122" s="10">
        <v>0</v>
      </c>
      <c r="L122" s="10">
        <v>10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>
        <f t="shared" si="14"/>
        <v>20</v>
      </c>
    </row>
    <row r="123" spans="1:26" ht="15">
      <c r="A123" s="9" t="s">
        <v>8</v>
      </c>
      <c r="B123" s="5">
        <v>10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>
        <f t="shared" si="14"/>
        <v>0</v>
      </c>
    </row>
    <row r="124" spans="1:26" ht="15">
      <c r="A124" s="9" t="s">
        <v>9</v>
      </c>
      <c r="B124" s="5">
        <v>10</v>
      </c>
      <c r="C124" s="10">
        <v>10</v>
      </c>
      <c r="D124" s="10">
        <v>10</v>
      </c>
      <c r="E124" s="10">
        <v>0</v>
      </c>
      <c r="F124" s="10">
        <v>10</v>
      </c>
      <c r="G124" s="10">
        <v>10</v>
      </c>
      <c r="H124" s="10">
        <v>0</v>
      </c>
      <c r="I124" s="10">
        <v>10</v>
      </c>
      <c r="J124" s="10">
        <v>10</v>
      </c>
      <c r="K124" s="10">
        <v>0</v>
      </c>
      <c r="L124" s="10">
        <v>10</v>
      </c>
      <c r="M124" s="10">
        <v>10</v>
      </c>
      <c r="N124" s="10">
        <v>0</v>
      </c>
      <c r="O124" s="10">
        <v>10</v>
      </c>
      <c r="P124" s="10">
        <v>10</v>
      </c>
      <c r="Q124" s="10">
        <v>0</v>
      </c>
      <c r="R124" s="10">
        <v>10</v>
      </c>
      <c r="S124" s="10">
        <v>10</v>
      </c>
      <c r="T124" s="10">
        <v>10</v>
      </c>
      <c r="U124" s="10">
        <v>10</v>
      </c>
      <c r="V124" s="10">
        <v>10</v>
      </c>
      <c r="W124" s="10">
        <v>0</v>
      </c>
      <c r="X124" s="10">
        <v>0</v>
      </c>
      <c r="Y124" s="10">
        <v>10</v>
      </c>
      <c r="Z124">
        <f t="shared" si="14"/>
        <v>160</v>
      </c>
    </row>
    <row r="125" spans="2:26" ht="15">
      <c r="B125" s="16" t="s">
        <v>30</v>
      </c>
      <c r="C125" s="16">
        <f>SUM(C115:C124)</f>
        <v>20</v>
      </c>
      <c r="D125" s="16">
        <f aca="true" t="shared" si="23" ref="D125:Q125">SUM(D115:D124)</f>
        <v>20</v>
      </c>
      <c r="E125" s="16">
        <f t="shared" si="23"/>
        <v>40</v>
      </c>
      <c r="F125" s="16">
        <f t="shared" si="23"/>
        <v>10</v>
      </c>
      <c r="G125" s="16">
        <f t="shared" si="23"/>
        <v>30</v>
      </c>
      <c r="H125" s="16">
        <f t="shared" si="23"/>
        <v>10</v>
      </c>
      <c r="I125" s="16">
        <f t="shared" si="23"/>
        <v>20</v>
      </c>
      <c r="J125" s="16">
        <f t="shared" si="23"/>
        <v>40</v>
      </c>
      <c r="K125" s="16">
        <f t="shared" si="23"/>
        <v>10</v>
      </c>
      <c r="L125" s="16">
        <f t="shared" si="23"/>
        <v>50</v>
      </c>
      <c r="M125" s="16">
        <f t="shared" si="23"/>
        <v>30</v>
      </c>
      <c r="N125" s="16">
        <f t="shared" si="23"/>
        <v>10</v>
      </c>
      <c r="O125" s="16">
        <f t="shared" si="23"/>
        <v>50</v>
      </c>
      <c r="P125" s="16">
        <f t="shared" si="23"/>
        <v>20</v>
      </c>
      <c r="Q125" s="16">
        <f t="shared" si="23"/>
        <v>0</v>
      </c>
      <c r="R125" s="16">
        <f aca="true" t="shared" si="24" ref="R125:W125">SUM(R115:R124)</f>
        <v>50</v>
      </c>
      <c r="S125" s="16">
        <f t="shared" si="24"/>
        <v>10</v>
      </c>
      <c r="T125" s="16">
        <f t="shared" si="24"/>
        <v>30</v>
      </c>
      <c r="U125" s="16">
        <f t="shared" si="24"/>
        <v>30</v>
      </c>
      <c r="V125" s="16">
        <f t="shared" si="24"/>
        <v>20</v>
      </c>
      <c r="W125" s="16">
        <f t="shared" si="24"/>
        <v>0</v>
      </c>
      <c r="X125" s="16">
        <f>SUM(X115:X124)</f>
        <v>10</v>
      </c>
      <c r="Y125" s="16">
        <f>SUM(Y115:Y124)</f>
        <v>20</v>
      </c>
      <c r="Z125">
        <f t="shared" si="14"/>
        <v>530</v>
      </c>
    </row>
    <row r="127" spans="2:25" ht="15">
      <c r="B127" s="17" t="s">
        <v>31</v>
      </c>
      <c r="C127" s="17">
        <f>SUM(C125,C113,C101,C89,C77,C65,C53,C41,C29,C17,C10)</f>
        <v>715</v>
      </c>
      <c r="D127" s="17">
        <f aca="true" t="shared" si="25" ref="D127:Q127">SUM(D125,D113,D101,D89,D77,D65,D53,D41,D29,D17,D10)</f>
        <v>684</v>
      </c>
      <c r="E127" s="17">
        <f t="shared" si="25"/>
        <v>749</v>
      </c>
      <c r="F127" s="17">
        <f t="shared" si="25"/>
        <v>638</v>
      </c>
      <c r="G127" s="17">
        <f t="shared" si="25"/>
        <v>654</v>
      </c>
      <c r="H127" s="17">
        <f t="shared" si="25"/>
        <v>480</v>
      </c>
      <c r="I127" s="17">
        <f t="shared" si="25"/>
        <v>665</v>
      </c>
      <c r="J127" s="17">
        <f t="shared" si="25"/>
        <v>726</v>
      </c>
      <c r="K127" s="17">
        <f t="shared" si="25"/>
        <v>650</v>
      </c>
      <c r="L127" s="17">
        <f t="shared" si="25"/>
        <v>612</v>
      </c>
      <c r="M127" s="17">
        <f t="shared" si="25"/>
        <v>648</v>
      </c>
      <c r="N127" s="17">
        <f t="shared" si="25"/>
        <v>681</v>
      </c>
      <c r="O127" s="17">
        <f t="shared" si="25"/>
        <v>784</v>
      </c>
      <c r="P127" s="17">
        <f t="shared" si="25"/>
        <v>502</v>
      </c>
      <c r="Q127" s="17">
        <f t="shared" si="25"/>
        <v>403</v>
      </c>
      <c r="R127" s="17">
        <f aca="true" t="shared" si="26" ref="R127:W127">SUM(R125,R113,R101,R89,R77,R65,R53,R41,R29,R17,R10)</f>
        <v>677</v>
      </c>
      <c r="S127" s="17">
        <f t="shared" si="26"/>
        <v>529</v>
      </c>
      <c r="T127" s="17">
        <f t="shared" si="26"/>
        <v>629</v>
      </c>
      <c r="U127" s="17">
        <f t="shared" si="26"/>
        <v>652</v>
      </c>
      <c r="V127" s="17">
        <f t="shared" si="26"/>
        <v>645</v>
      </c>
      <c r="W127" s="17">
        <f t="shared" si="26"/>
        <v>334</v>
      </c>
      <c r="X127" s="17">
        <f>SUM(X125,X113,X101,X89,X77,X65,X53,X41,X29,X17,X10)</f>
        <v>524</v>
      </c>
      <c r="Y127" s="17">
        <f>SUM(Y125,Y113,Y101,Y89,Y77,Y65,Y53,Y41,Y29,Y17,Y10)</f>
        <v>487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I12" sqref="I12"/>
    </sheetView>
  </sheetViews>
  <sheetFormatPr defaultColWidth="9.140625" defaultRowHeight="15"/>
  <sheetData>
    <row r="2" ht="15">
      <c r="A2" t="s">
        <v>95</v>
      </c>
    </row>
    <row r="4" spans="1:5" ht="15">
      <c r="A4" t="s">
        <v>108</v>
      </c>
      <c r="E4">
        <v>784</v>
      </c>
    </row>
    <row r="5" spans="1:5" ht="15">
      <c r="A5" t="s">
        <v>98</v>
      </c>
      <c r="E5">
        <v>749</v>
      </c>
    </row>
    <row r="6" spans="1:5" ht="15">
      <c r="A6" t="s">
        <v>103</v>
      </c>
      <c r="E6">
        <v>726</v>
      </c>
    </row>
    <row r="7" spans="1:5" ht="15">
      <c r="A7" t="s">
        <v>96</v>
      </c>
      <c r="E7">
        <v>715</v>
      </c>
    </row>
    <row r="8" spans="1:5" ht="15">
      <c r="A8" t="s">
        <v>97</v>
      </c>
      <c r="E8">
        <v>684</v>
      </c>
    </row>
    <row r="9" spans="1:5" ht="15">
      <c r="A9" t="s">
        <v>107</v>
      </c>
      <c r="E9">
        <v>681</v>
      </c>
    </row>
    <row r="10" spans="1:5" ht="15">
      <c r="A10" t="s">
        <v>111</v>
      </c>
      <c r="E10">
        <v>677</v>
      </c>
    </row>
    <row r="11" spans="1:5" ht="15">
      <c r="A11" t="s">
        <v>102</v>
      </c>
      <c r="E11">
        <v>665</v>
      </c>
    </row>
    <row r="12" spans="1:5" ht="15">
      <c r="A12" t="s">
        <v>100</v>
      </c>
      <c r="E12">
        <v>654</v>
      </c>
    </row>
    <row r="13" spans="1:5" ht="15">
      <c r="A13" t="s">
        <v>114</v>
      </c>
      <c r="E13">
        <v>652</v>
      </c>
    </row>
    <row r="14" spans="1:5" ht="15">
      <c r="A14" t="s">
        <v>104</v>
      </c>
      <c r="E14">
        <v>650</v>
      </c>
    </row>
    <row r="15" spans="1:5" ht="15">
      <c r="A15" t="s">
        <v>106</v>
      </c>
      <c r="E15">
        <v>648</v>
      </c>
    </row>
    <row r="16" spans="1:5" ht="15">
      <c r="A16" t="s">
        <v>115</v>
      </c>
      <c r="E16">
        <v>645</v>
      </c>
    </row>
    <row r="17" spans="1:5" ht="15">
      <c r="A17" t="s">
        <v>99</v>
      </c>
      <c r="E17">
        <v>638</v>
      </c>
    </row>
    <row r="18" spans="1:5" ht="15">
      <c r="A18" t="s">
        <v>113</v>
      </c>
      <c r="E18">
        <v>629</v>
      </c>
    </row>
    <row r="19" spans="1:5" ht="15">
      <c r="A19" t="s">
        <v>105</v>
      </c>
      <c r="E19">
        <v>612</v>
      </c>
    </row>
    <row r="20" spans="1:5" ht="15">
      <c r="A20" t="s">
        <v>112</v>
      </c>
      <c r="E20">
        <v>529</v>
      </c>
    </row>
    <row r="21" spans="1:5" ht="15">
      <c r="A21" t="s">
        <v>117</v>
      </c>
      <c r="E21">
        <v>524</v>
      </c>
    </row>
    <row r="22" spans="1:5" ht="15">
      <c r="A22" t="s">
        <v>109</v>
      </c>
      <c r="E22">
        <v>502</v>
      </c>
    </row>
    <row r="23" spans="1:5" ht="15">
      <c r="A23" t="s">
        <v>118</v>
      </c>
      <c r="E23">
        <v>487</v>
      </c>
    </row>
    <row r="24" spans="1:5" ht="15">
      <c r="A24" t="s">
        <v>101</v>
      </c>
      <c r="E24">
        <v>480</v>
      </c>
    </row>
    <row r="25" spans="1:5" ht="15">
      <c r="A25" t="s">
        <v>110</v>
      </c>
      <c r="E25">
        <v>403</v>
      </c>
    </row>
    <row r="26" spans="1:5" ht="15">
      <c r="A26" t="s">
        <v>116</v>
      </c>
      <c r="E26">
        <v>334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Hoeksch Lyceum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van den Heuvel</dc:creator>
  <cp:keywords/>
  <dc:description/>
  <cp:lastModifiedBy>Henk</cp:lastModifiedBy>
  <cp:lastPrinted>2018-04-23T17:42:23Z</cp:lastPrinted>
  <dcterms:created xsi:type="dcterms:W3CDTF">2017-04-05T11:39:37Z</dcterms:created>
  <dcterms:modified xsi:type="dcterms:W3CDTF">2018-04-24T17:18:33Z</dcterms:modified>
  <cp:category/>
  <cp:version/>
  <cp:contentType/>
  <cp:contentStatus/>
</cp:coreProperties>
</file>